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60" windowWidth="21600" windowHeight="9720" activeTab="6"/>
  </bookViews>
  <sheets>
    <sheet name="สคร.1" sheetId="3" r:id="rId1"/>
    <sheet name="สคร.2" sheetId="5" r:id="rId2"/>
    <sheet name="สคร.3" sheetId="6" r:id="rId3"/>
    <sheet name="สคร.4" sheetId="7" r:id="rId4"/>
    <sheet name="สคร.5" sheetId="8" r:id="rId5"/>
    <sheet name="สคร.6" sheetId="9" r:id="rId6"/>
    <sheet name="สคร.7" sheetId="10" r:id="rId7"/>
    <sheet name="สคร.8" sheetId="11" r:id="rId8"/>
    <sheet name="สคร.9" sheetId="12" r:id="rId9"/>
    <sheet name="สคร.10" sheetId="13" r:id="rId10"/>
    <sheet name="สคร.11" sheetId="14" r:id="rId11"/>
    <sheet name="สคร.12" sheetId="15" r:id="rId12"/>
    <sheet name="สปคม." sheetId="16" r:id="rId13"/>
    <sheet name="รวมสคร." sheetId="18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8" l="1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18" i="18"/>
  <c r="E12" i="15"/>
  <c r="F12" i="15"/>
  <c r="D12" i="15"/>
  <c r="G12" i="15"/>
  <c r="H12" i="15"/>
  <c r="I12" i="15"/>
  <c r="J12" i="15"/>
  <c r="L12" i="15"/>
  <c r="M12" i="15"/>
  <c r="K12" i="15"/>
  <c r="N12" i="15"/>
  <c r="O12" i="15"/>
  <c r="P12" i="15"/>
  <c r="Q12" i="15"/>
  <c r="S12" i="15"/>
  <c r="T12" i="15"/>
  <c r="R12" i="15"/>
  <c r="U12" i="15"/>
  <c r="V12" i="15"/>
  <c r="W12" i="15"/>
  <c r="X12" i="15"/>
  <c r="Z12" i="15"/>
  <c r="AA12" i="15"/>
  <c r="Y12" i="15"/>
  <c r="AB12" i="15"/>
  <c r="AC12" i="15"/>
  <c r="AD12" i="15"/>
  <c r="AE12" i="15"/>
  <c r="AG12" i="15"/>
  <c r="AH12" i="15"/>
  <c r="AF12" i="15"/>
  <c r="AI12" i="15"/>
  <c r="AJ12" i="15"/>
  <c r="AK12" i="15"/>
  <c r="AL12" i="15"/>
  <c r="AN12" i="15"/>
  <c r="AO12" i="15"/>
  <c r="AM12" i="15"/>
  <c r="AP12" i="15"/>
  <c r="AQ12" i="15"/>
  <c r="AR12" i="15"/>
  <c r="AS12" i="15"/>
  <c r="AU12" i="15"/>
  <c r="AV12" i="15"/>
  <c r="AT12" i="15"/>
  <c r="AW12" i="15"/>
  <c r="AX12" i="15"/>
  <c r="AY12" i="15"/>
  <c r="AZ12" i="15"/>
  <c r="BB12" i="15"/>
  <c r="BC12" i="15"/>
  <c r="BA12" i="15"/>
  <c r="BD12" i="15"/>
  <c r="BE12" i="15"/>
  <c r="BF12" i="15"/>
  <c r="BG12" i="15"/>
  <c r="BI12" i="15"/>
  <c r="BJ12" i="15"/>
  <c r="BH12" i="15"/>
  <c r="BK12" i="15"/>
  <c r="BL12" i="15"/>
  <c r="BM12" i="15"/>
  <c r="BN12" i="15"/>
  <c r="C12" i="15"/>
  <c r="E12" i="14"/>
  <c r="F12" i="14"/>
  <c r="D12" i="14"/>
  <c r="G12" i="14"/>
  <c r="H12" i="14"/>
  <c r="I12" i="14"/>
  <c r="J12" i="14"/>
  <c r="L12" i="14"/>
  <c r="M12" i="14"/>
  <c r="K12" i="14"/>
  <c r="N12" i="14"/>
  <c r="O12" i="14"/>
  <c r="P12" i="14"/>
  <c r="Q12" i="14"/>
  <c r="S12" i="14"/>
  <c r="T12" i="14"/>
  <c r="R12" i="14"/>
  <c r="U12" i="14"/>
  <c r="V12" i="14"/>
  <c r="W12" i="14"/>
  <c r="X12" i="14"/>
  <c r="Z12" i="14"/>
  <c r="AA12" i="14"/>
  <c r="Y12" i="14"/>
  <c r="AB12" i="14"/>
  <c r="AC12" i="14"/>
  <c r="AD12" i="14"/>
  <c r="AE12" i="14"/>
  <c r="AG12" i="14"/>
  <c r="AH12" i="14"/>
  <c r="AF12" i="14"/>
  <c r="AI12" i="14"/>
  <c r="AJ12" i="14"/>
  <c r="AK12" i="14"/>
  <c r="AL12" i="14"/>
  <c r="AN12" i="14"/>
  <c r="AO12" i="14"/>
  <c r="AM12" i="14"/>
  <c r="AP12" i="14"/>
  <c r="AQ12" i="14"/>
  <c r="AR12" i="14"/>
  <c r="AS12" i="14"/>
  <c r="AU12" i="14"/>
  <c r="AV12" i="14"/>
  <c r="AT12" i="14"/>
  <c r="AW12" i="14"/>
  <c r="AX12" i="14"/>
  <c r="AY12" i="14"/>
  <c r="AZ12" i="14"/>
  <c r="BB12" i="14"/>
  <c r="BC12" i="14"/>
  <c r="BA12" i="14"/>
  <c r="BD12" i="14"/>
  <c r="BE12" i="14"/>
  <c r="BF12" i="14"/>
  <c r="BG12" i="14"/>
  <c r="BI12" i="14"/>
  <c r="BJ12" i="14"/>
  <c r="BH12" i="14"/>
  <c r="BK12" i="14"/>
  <c r="BL12" i="14"/>
  <c r="BM12" i="14"/>
  <c r="BN12" i="14"/>
  <c r="C12" i="14"/>
  <c r="E10" i="13"/>
  <c r="F10" i="13"/>
  <c r="D10" i="13"/>
  <c r="G10" i="13"/>
  <c r="H10" i="13"/>
  <c r="I10" i="13"/>
  <c r="J10" i="13"/>
  <c r="L10" i="13"/>
  <c r="M10" i="13"/>
  <c r="K10" i="13"/>
  <c r="N10" i="13"/>
  <c r="O10" i="13"/>
  <c r="P10" i="13"/>
  <c r="Q10" i="13"/>
  <c r="S10" i="13"/>
  <c r="T10" i="13"/>
  <c r="R10" i="13"/>
  <c r="U10" i="13"/>
  <c r="V10" i="13"/>
  <c r="W10" i="13"/>
  <c r="X10" i="13"/>
  <c r="Z10" i="13"/>
  <c r="AA10" i="13"/>
  <c r="Y10" i="13"/>
  <c r="AB10" i="13"/>
  <c r="AC10" i="13"/>
  <c r="AD10" i="13"/>
  <c r="AE10" i="13"/>
  <c r="AG10" i="13"/>
  <c r="AH10" i="13"/>
  <c r="AF10" i="13"/>
  <c r="AI10" i="13"/>
  <c r="AJ10" i="13"/>
  <c r="AK10" i="13"/>
  <c r="AL10" i="13"/>
  <c r="AN10" i="13"/>
  <c r="AO10" i="13"/>
  <c r="AM10" i="13"/>
  <c r="AP10" i="13"/>
  <c r="AQ10" i="13"/>
  <c r="AR10" i="13"/>
  <c r="AS10" i="13"/>
  <c r="AU10" i="13"/>
  <c r="AV10" i="13"/>
  <c r="AT10" i="13"/>
  <c r="AW10" i="13"/>
  <c r="AX10" i="13"/>
  <c r="AY10" i="13"/>
  <c r="AZ10" i="13"/>
  <c r="BB10" i="13"/>
  <c r="BC10" i="13"/>
  <c r="BA10" i="13"/>
  <c r="BD10" i="13"/>
  <c r="BE10" i="13"/>
  <c r="BF10" i="13"/>
  <c r="BG10" i="13"/>
  <c r="BI10" i="13"/>
  <c r="BJ10" i="13"/>
  <c r="BH10" i="13"/>
  <c r="BK10" i="13"/>
  <c r="BL10" i="13"/>
  <c r="BM10" i="13"/>
  <c r="BN10" i="13"/>
  <c r="C10" i="13"/>
  <c r="E9" i="12"/>
  <c r="F9" i="12"/>
  <c r="D9" i="12"/>
  <c r="G9" i="12"/>
  <c r="H9" i="12"/>
  <c r="I9" i="12"/>
  <c r="J9" i="12"/>
  <c r="L9" i="12"/>
  <c r="M9" i="12"/>
  <c r="K9" i="12"/>
  <c r="N9" i="12"/>
  <c r="O9" i="12"/>
  <c r="P9" i="12"/>
  <c r="Q9" i="12"/>
  <c r="S9" i="12"/>
  <c r="T9" i="12"/>
  <c r="R9" i="12"/>
  <c r="U9" i="12"/>
  <c r="V9" i="12"/>
  <c r="W9" i="12"/>
  <c r="X9" i="12"/>
  <c r="Z9" i="12"/>
  <c r="AA9" i="12"/>
  <c r="Y9" i="12"/>
  <c r="AB9" i="12"/>
  <c r="AC9" i="12"/>
  <c r="AD9" i="12"/>
  <c r="AE9" i="12"/>
  <c r="AG9" i="12"/>
  <c r="AH9" i="12"/>
  <c r="AF9" i="12"/>
  <c r="AI9" i="12"/>
  <c r="AJ9" i="12"/>
  <c r="AK9" i="12"/>
  <c r="AL9" i="12"/>
  <c r="AN9" i="12"/>
  <c r="AO9" i="12"/>
  <c r="AM9" i="12"/>
  <c r="AP9" i="12"/>
  <c r="AQ9" i="12"/>
  <c r="AR9" i="12"/>
  <c r="AS9" i="12"/>
  <c r="AU9" i="12"/>
  <c r="AV9" i="12"/>
  <c r="AT9" i="12"/>
  <c r="AW9" i="12"/>
  <c r="AX9" i="12"/>
  <c r="AY9" i="12"/>
  <c r="AZ9" i="12"/>
  <c r="BB9" i="12"/>
  <c r="BC9" i="12"/>
  <c r="BA9" i="12"/>
  <c r="BD9" i="12"/>
  <c r="BE9" i="12"/>
  <c r="BF9" i="12"/>
  <c r="BG9" i="12"/>
  <c r="BI9" i="12"/>
  <c r="BJ9" i="12"/>
  <c r="BH9" i="12"/>
  <c r="BK9" i="12"/>
  <c r="BL9" i="12"/>
  <c r="BM9" i="12"/>
  <c r="BN9" i="12"/>
  <c r="C9" i="12"/>
  <c r="E12" i="11"/>
  <c r="F12" i="11"/>
  <c r="D12" i="11"/>
  <c r="G12" i="11"/>
  <c r="H12" i="11"/>
  <c r="I12" i="11"/>
  <c r="J12" i="11"/>
  <c r="L12" i="11"/>
  <c r="M12" i="11"/>
  <c r="K12" i="11"/>
  <c r="N12" i="11"/>
  <c r="O12" i="11"/>
  <c r="P12" i="11"/>
  <c r="Q12" i="11"/>
  <c r="S12" i="11"/>
  <c r="T12" i="11"/>
  <c r="R12" i="11"/>
  <c r="U12" i="11"/>
  <c r="V12" i="11"/>
  <c r="W12" i="11"/>
  <c r="X12" i="11"/>
  <c r="Z12" i="11"/>
  <c r="AA12" i="11"/>
  <c r="Y12" i="11"/>
  <c r="AB12" i="11"/>
  <c r="AC12" i="11"/>
  <c r="AD12" i="11"/>
  <c r="AE12" i="11"/>
  <c r="AG12" i="11"/>
  <c r="AH12" i="11"/>
  <c r="AF12" i="11"/>
  <c r="AI12" i="11"/>
  <c r="AJ12" i="11"/>
  <c r="AK12" i="11"/>
  <c r="AL12" i="11"/>
  <c r="AN12" i="11"/>
  <c r="AO12" i="11"/>
  <c r="AM12" i="11"/>
  <c r="AP12" i="11"/>
  <c r="AQ12" i="11"/>
  <c r="AR12" i="11"/>
  <c r="AS12" i="11"/>
  <c r="AU12" i="11"/>
  <c r="AV12" i="11"/>
  <c r="AT12" i="11"/>
  <c r="AW12" i="11"/>
  <c r="AX12" i="11"/>
  <c r="AY12" i="11"/>
  <c r="AZ12" i="11"/>
  <c r="BB12" i="11"/>
  <c r="BC12" i="11"/>
  <c r="BA12" i="11"/>
  <c r="BD12" i="11"/>
  <c r="BE12" i="11"/>
  <c r="BF12" i="11"/>
  <c r="BG12" i="11"/>
  <c r="BI12" i="11"/>
  <c r="BJ12" i="11"/>
  <c r="BH12" i="11"/>
  <c r="BK12" i="11"/>
  <c r="BL12" i="11"/>
  <c r="BM12" i="11"/>
  <c r="BN12" i="11"/>
  <c r="C12" i="11"/>
  <c r="E9" i="10"/>
  <c r="F9" i="10"/>
  <c r="D9" i="10"/>
  <c r="G9" i="10"/>
  <c r="H9" i="10"/>
  <c r="I9" i="10"/>
  <c r="J9" i="10"/>
  <c r="L9" i="10"/>
  <c r="M9" i="10"/>
  <c r="K9" i="10"/>
  <c r="N9" i="10"/>
  <c r="O9" i="10"/>
  <c r="P9" i="10"/>
  <c r="Q9" i="10"/>
  <c r="S9" i="10"/>
  <c r="T9" i="10"/>
  <c r="R9" i="10"/>
  <c r="U9" i="10"/>
  <c r="V9" i="10"/>
  <c r="W9" i="10"/>
  <c r="X9" i="10"/>
  <c r="Z9" i="10"/>
  <c r="AA9" i="10"/>
  <c r="Y9" i="10"/>
  <c r="AB9" i="10"/>
  <c r="AC9" i="10"/>
  <c r="AD9" i="10"/>
  <c r="AE9" i="10"/>
  <c r="AG9" i="10"/>
  <c r="AH9" i="10"/>
  <c r="AF9" i="10"/>
  <c r="AI9" i="10"/>
  <c r="AJ9" i="10"/>
  <c r="AK9" i="10"/>
  <c r="AL9" i="10"/>
  <c r="AN9" i="10"/>
  <c r="AO9" i="10"/>
  <c r="AM9" i="10"/>
  <c r="AP9" i="10"/>
  <c r="AQ9" i="10"/>
  <c r="AR9" i="10"/>
  <c r="AS9" i="10"/>
  <c r="AU9" i="10"/>
  <c r="AV9" i="10"/>
  <c r="AT9" i="10"/>
  <c r="AW9" i="10"/>
  <c r="AX9" i="10"/>
  <c r="AY9" i="10"/>
  <c r="AZ9" i="10"/>
  <c r="BB9" i="10"/>
  <c r="BC9" i="10"/>
  <c r="BA9" i="10"/>
  <c r="BD9" i="10"/>
  <c r="BE9" i="10"/>
  <c r="BF9" i="10"/>
  <c r="BG9" i="10"/>
  <c r="BI9" i="10"/>
  <c r="BJ9" i="10"/>
  <c r="BH9" i="10"/>
  <c r="BK9" i="10"/>
  <c r="BL9" i="10"/>
  <c r="BM9" i="10"/>
  <c r="BN9" i="10"/>
  <c r="C9" i="10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J13" i="9"/>
  <c r="BK13" i="9"/>
  <c r="BL13" i="9"/>
  <c r="BM13" i="9"/>
  <c r="BN13" i="9"/>
  <c r="C13" i="9"/>
  <c r="E13" i="8"/>
  <c r="F13" i="8"/>
  <c r="D13" i="8"/>
  <c r="G13" i="8"/>
  <c r="H13" i="8"/>
  <c r="I13" i="8"/>
  <c r="J13" i="8"/>
  <c r="L13" i="8"/>
  <c r="M13" i="8"/>
  <c r="K13" i="8"/>
  <c r="N13" i="8"/>
  <c r="O13" i="8"/>
  <c r="P13" i="8"/>
  <c r="Q13" i="8"/>
  <c r="S13" i="8"/>
  <c r="T13" i="8"/>
  <c r="R13" i="8"/>
  <c r="U13" i="8"/>
  <c r="V13" i="8"/>
  <c r="W13" i="8"/>
  <c r="X13" i="8"/>
  <c r="Z13" i="8"/>
  <c r="AA13" i="8"/>
  <c r="Y13" i="8"/>
  <c r="AB13" i="8"/>
  <c r="AC13" i="8"/>
  <c r="AD13" i="8"/>
  <c r="AE13" i="8"/>
  <c r="AG13" i="8"/>
  <c r="AH13" i="8"/>
  <c r="AF13" i="8"/>
  <c r="AI13" i="8"/>
  <c r="AJ13" i="8"/>
  <c r="AK13" i="8"/>
  <c r="AL13" i="8"/>
  <c r="AN13" i="8"/>
  <c r="AO13" i="8"/>
  <c r="AM13" i="8"/>
  <c r="AP13" i="8"/>
  <c r="AQ13" i="8"/>
  <c r="AR13" i="8"/>
  <c r="AS13" i="8"/>
  <c r="AU13" i="8"/>
  <c r="AV13" i="8"/>
  <c r="AT13" i="8"/>
  <c r="AW13" i="8"/>
  <c r="AX13" i="8"/>
  <c r="AY13" i="8"/>
  <c r="AZ13" i="8"/>
  <c r="BB13" i="8"/>
  <c r="BC13" i="8"/>
  <c r="BA13" i="8"/>
  <c r="BD13" i="8"/>
  <c r="BE13" i="8"/>
  <c r="BF13" i="8"/>
  <c r="BG13" i="8"/>
  <c r="BI13" i="8"/>
  <c r="BJ13" i="8"/>
  <c r="BH13" i="8"/>
  <c r="BK13" i="8"/>
  <c r="BL13" i="8"/>
  <c r="BM13" i="8"/>
  <c r="BN13" i="8"/>
  <c r="C13" i="8"/>
  <c r="E13" i="7"/>
  <c r="F13" i="7"/>
  <c r="D13" i="7"/>
  <c r="G13" i="7"/>
  <c r="H13" i="7"/>
  <c r="I13" i="7"/>
  <c r="J13" i="7"/>
  <c r="L13" i="7"/>
  <c r="M13" i="7"/>
  <c r="K13" i="7"/>
  <c r="N13" i="7"/>
  <c r="O13" i="7"/>
  <c r="P13" i="7"/>
  <c r="Q13" i="7"/>
  <c r="S13" i="7"/>
  <c r="T13" i="7"/>
  <c r="R13" i="7"/>
  <c r="U13" i="7"/>
  <c r="V13" i="7"/>
  <c r="W13" i="7"/>
  <c r="X13" i="7"/>
  <c r="Z13" i="7"/>
  <c r="AA13" i="7"/>
  <c r="Y13" i="7"/>
  <c r="AB13" i="7"/>
  <c r="AC13" i="7"/>
  <c r="AD13" i="7"/>
  <c r="AE13" i="7"/>
  <c r="AG13" i="7"/>
  <c r="AH13" i="7"/>
  <c r="AF13" i="7"/>
  <c r="AI13" i="7"/>
  <c r="AJ13" i="7"/>
  <c r="AK13" i="7"/>
  <c r="AL13" i="7"/>
  <c r="AN13" i="7"/>
  <c r="AO13" i="7"/>
  <c r="AM13" i="7"/>
  <c r="AP13" i="7"/>
  <c r="AQ13" i="7"/>
  <c r="AR13" i="7"/>
  <c r="AS13" i="7"/>
  <c r="AU13" i="7"/>
  <c r="AV13" i="7"/>
  <c r="AT13" i="7"/>
  <c r="AW13" i="7"/>
  <c r="AX13" i="7"/>
  <c r="AY13" i="7"/>
  <c r="AZ13" i="7"/>
  <c r="BB13" i="7"/>
  <c r="BC13" i="7"/>
  <c r="BA13" i="7"/>
  <c r="BD13" i="7"/>
  <c r="BE13" i="7"/>
  <c r="BF13" i="7"/>
  <c r="BG13" i="7"/>
  <c r="BI13" i="7"/>
  <c r="BJ13" i="7"/>
  <c r="BH13" i="7"/>
  <c r="BK13" i="7"/>
  <c r="BL13" i="7"/>
  <c r="BM13" i="7"/>
  <c r="BN13" i="7"/>
  <c r="C13" i="7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C10" i="6"/>
  <c r="F10" i="5"/>
  <c r="D10" i="5"/>
  <c r="G10" i="5"/>
  <c r="H10" i="5"/>
  <c r="I10" i="5"/>
  <c r="J10" i="5"/>
  <c r="L10" i="5"/>
  <c r="M10" i="5"/>
  <c r="K10" i="5"/>
  <c r="N10" i="5"/>
  <c r="O10" i="5"/>
  <c r="P10" i="5"/>
  <c r="Q10" i="5"/>
  <c r="S10" i="5"/>
  <c r="T10" i="5"/>
  <c r="R10" i="5"/>
  <c r="U10" i="5"/>
  <c r="V10" i="5"/>
  <c r="W10" i="5"/>
  <c r="X10" i="5"/>
  <c r="Z10" i="5"/>
  <c r="AA10" i="5"/>
  <c r="Y10" i="5"/>
  <c r="AB10" i="5"/>
  <c r="AC10" i="5"/>
  <c r="AD10" i="5"/>
  <c r="AE10" i="5"/>
  <c r="AG10" i="5"/>
  <c r="AH10" i="5"/>
  <c r="AF10" i="5"/>
  <c r="AI10" i="5"/>
  <c r="AJ10" i="5"/>
  <c r="AK10" i="5"/>
  <c r="AL10" i="5"/>
  <c r="AN10" i="5"/>
  <c r="AO10" i="5"/>
  <c r="AM10" i="5"/>
  <c r="AP10" i="5"/>
  <c r="AQ10" i="5"/>
  <c r="AR10" i="5"/>
  <c r="AS10" i="5"/>
  <c r="AU10" i="5"/>
  <c r="AV10" i="5"/>
  <c r="AT10" i="5"/>
  <c r="AW10" i="5"/>
  <c r="AX10" i="5"/>
  <c r="AY10" i="5"/>
  <c r="AZ10" i="5"/>
  <c r="BB10" i="5"/>
  <c r="BC10" i="5"/>
  <c r="BA10" i="5"/>
  <c r="BD10" i="5"/>
  <c r="BE10" i="5"/>
  <c r="BF10" i="5"/>
  <c r="BG10" i="5"/>
  <c r="BI10" i="5"/>
  <c r="BJ10" i="5"/>
  <c r="BH10" i="5"/>
  <c r="BK10" i="5"/>
  <c r="BL10" i="5"/>
  <c r="BM10" i="5"/>
  <c r="BN10" i="5"/>
  <c r="E10" i="5"/>
  <c r="C10" i="5"/>
  <c r="AN13" i="3"/>
  <c r="AF13" i="3"/>
  <c r="Y13" i="3"/>
  <c r="R13" i="3"/>
  <c r="K13" i="3"/>
  <c r="D13" i="3"/>
  <c r="M13" i="3"/>
  <c r="N13" i="3"/>
  <c r="O13" i="3"/>
  <c r="P13" i="3"/>
  <c r="Q13" i="3"/>
  <c r="S13" i="3"/>
  <c r="T13" i="3"/>
  <c r="U13" i="3"/>
  <c r="V13" i="3"/>
  <c r="W13" i="3"/>
  <c r="X13" i="3"/>
  <c r="Z13" i="3"/>
  <c r="AA13" i="3"/>
  <c r="AB13" i="3"/>
  <c r="AC13" i="3"/>
  <c r="AD13" i="3"/>
  <c r="AE13" i="3"/>
  <c r="AG13" i="3"/>
  <c r="AH13" i="3"/>
  <c r="AI13" i="3"/>
  <c r="AJ13" i="3"/>
  <c r="AK13" i="3"/>
  <c r="AL13" i="3"/>
  <c r="AO13" i="3"/>
  <c r="AM13" i="3"/>
  <c r="AP13" i="3"/>
  <c r="AQ13" i="3"/>
  <c r="AR13" i="3"/>
  <c r="AS13" i="3"/>
  <c r="AU13" i="3"/>
  <c r="AV13" i="3"/>
  <c r="AT13" i="3"/>
  <c r="AW13" i="3"/>
  <c r="AX13" i="3"/>
  <c r="AY13" i="3"/>
  <c r="AZ13" i="3"/>
  <c r="BB13" i="3"/>
  <c r="BC13" i="3"/>
  <c r="BA13" i="3"/>
  <c r="BD13" i="3"/>
  <c r="BE13" i="3"/>
  <c r="BF13" i="3"/>
  <c r="BG13" i="3"/>
  <c r="BI13" i="3"/>
  <c r="BJ13" i="3"/>
  <c r="BH13" i="3"/>
  <c r="BK13" i="3"/>
  <c r="BL13" i="3"/>
  <c r="BM13" i="3"/>
  <c r="BN13" i="3"/>
  <c r="E13" i="3"/>
  <c r="F13" i="3"/>
  <c r="G13" i="3"/>
  <c r="H13" i="3"/>
  <c r="I13" i="3"/>
  <c r="J13" i="3"/>
  <c r="L13" i="3"/>
  <c r="C13" i="3"/>
</calcChain>
</file>

<file path=xl/sharedStrings.xml><?xml version="1.0" encoding="utf-8"?>
<sst xmlns="http://schemas.openxmlformats.org/spreadsheetml/2006/main" count="1054" uniqueCount="124">
  <si>
    <t>2554 ผลรวม</t>
  </si>
  <si>
    <t>2555 ผลรวม</t>
  </si>
  <si>
    <t>2556 ผลรวม</t>
  </si>
  <si>
    <t>2557 ผลรวม</t>
  </si>
  <si>
    <t>2558 ผลรวม</t>
  </si>
  <si>
    <t>2559 ผลรวม</t>
  </si>
  <si>
    <t>2560 ผลรวม</t>
  </si>
  <si>
    <t>2561 ผลรวม</t>
  </si>
  <si>
    <t>2562 ผลรวม</t>
  </si>
  <si>
    <t>ผลรวมทั้งหมด</t>
  </si>
  <si>
    <t>0-4</t>
  </si>
  <si>
    <t>10-14</t>
  </si>
  <si>
    <t>15-19</t>
  </si>
  <si>
    <t>5-9</t>
  </si>
  <si>
    <t>ตั้งแต่ 20 ปีขึ้นไป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</si>
  <si>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</si>
  <si>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</si>
  <si>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</si>
  <si>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</si>
  <si>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</si>
  <si>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</si>
  <si>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</si>
  <si>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</si>
  <si>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</si>
  <si>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</si>
  <si>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</si>
  <si>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</si>
  <si>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</si>
  <si>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</si>
  <si>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</si>
  <si>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</si>
  <si>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</si>
  <si>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</si>
  <si>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</si>
  <si>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</si>
  <si>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</si>
  <si>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</si>
  <si>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</si>
  <si>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</si>
  <si>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</si>
  <si>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</si>
  <si>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</si>
  <si>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</si>
  <si>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</si>
  <si>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</si>
  <si>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</si>
  <si>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</si>
  <si>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</si>
  <si>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</si>
  <si>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</si>
  <si>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</si>
  <si>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</si>
  <si>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</si>
  <si>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</si>
  <si>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</si>
  <si>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</si>
  <si>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</si>
  <si>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</si>
  <si>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</si>
  <si>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</si>
  <si>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</si>
  <si>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</si>
  <si>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</si>
  <si>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</si>
  <si>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</si>
  <si>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</si>
  <si>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</si>
  <si>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</si>
  <si>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</si>
  <si>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</si>
  <si>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</si>
  <si>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</si>
  <si>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</si>
  <si>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</si>
  <si>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</si>
  <si>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</si>
  <si>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</si>
  <si>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</si>
  <si>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</si>
  <si>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</si>
  <si>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</si>
  <si>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</si>
  <si>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</si>
  <si>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</si>
  <si>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</si>
  <si>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</si>
  <si>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</si>
  <si>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</si>
  <si>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</si>
  <si>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</si>
  <si>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</si>
  <si>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</si>
  <si>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ไม่ทราบ</t>
  </si>
  <si>
    <t>สคร.</t>
  </si>
  <si>
    <t>จังหวัด</t>
  </si>
  <si>
    <t>รวม</t>
  </si>
  <si>
    <t>สคร.1</t>
  </si>
  <si>
    <t>สคร.2</t>
  </si>
  <si>
    <t>สคร.3</t>
  </si>
  <si>
    <t>สคร.4</t>
  </si>
  <si>
    <t>สคร.5</t>
  </si>
  <si>
    <t>สคร.6</t>
  </si>
  <si>
    <t>สคร.7</t>
  </si>
  <si>
    <t>สคร.8</t>
  </si>
  <si>
    <t>สคร.9</t>
  </si>
  <si>
    <t>สคร.10</t>
  </si>
  <si>
    <t>สคร.11</t>
  </si>
  <si>
    <t>สคร.12</t>
  </si>
  <si>
    <t>สปคม.</t>
  </si>
  <si>
    <t>ที่มา : จากการบูรณาการข้อมูลการตายจากอุบัติเหตุทางถนน 3 ฐาน กองป้องกันการบาดเจ็บ กรมควบคุมโรค</t>
  </si>
  <si>
    <t>ข้อมูลการเสียชีวิตจากอุบัติเหตุทางถนนในกลุ่มเด็กและเยาวชน เขตสุขภาพที่ 1 แยกรายจังหวัด</t>
  </si>
  <si>
    <t>ข้อมูลการเสียชีวิตจากอุบัติเหตุทางถนนในกลุ่มเด็กและเยาวชน เขตสุขภาพที่ 13 แยกรายจังหวัด</t>
  </si>
  <si>
    <t>ข้อมูลการเสียชีวิตจากอุบัติเหตุทางถนนในกลุ่มเด็กและเยาวชน เขตสุขภาพที่ 12 แยกรายจังหวัด</t>
  </si>
  <si>
    <t>ข้อมูลการเสียชีวิตจากอุบัติเหตุทางถนนในกลุ่มเด็กและเยาวชน เขตสุขภาพที่ 11 แยกรายจังหวัด</t>
  </si>
  <si>
    <t>ข้อมูลการเสียชีวิตจากอุบัติเหตุทางถนนในกลุ่มเด็กและเยาวชน เขตสุขภาพที่ 10 แยกรายจังหวัด</t>
  </si>
  <si>
    <t>ข้อมูลการเสียชีวิตจากอุบัติเหตุทางถนนในกลุ่มเด็กและเยาวชน เขตสุขภาพที่ 9 แยกรายจังหวัด</t>
  </si>
  <si>
    <t>ข้อมูลการเสียชีวิตจากอุบัติเหตุทางถนนในกลุ่มเด็กและเยาวชน เขตสุขภาพที่ 8 แยกรายจังหวัด</t>
  </si>
  <si>
    <t>ข้อมูลการเสียชีวิตจากอุบัติเหตุทางถนนในกลุ่มเด็กและเยาวชน เขตสุขภาพที่ 7 แยกรายจังหวัด</t>
  </si>
  <si>
    <t>ข้อมูลการเสียชีวิตจากอุบัติเหตุทางถนนในกลุ่มเด็กและเยาวชน เขตสุขภาพที่ 6 แยกรายจังหวัด</t>
  </si>
  <si>
    <t>ข้อมูลการเสียชีวิตจากอุบัติเหตุทางถนนในกลุ่มเด็กและเยาวชน เขตสุขภาพที่ 5 แยกรายจังหวัด</t>
  </si>
  <si>
    <t>ข้อมูลการเสียชีวิตจากอุบัติเหตุทางถนนในกลุ่มเด็กและเยาวชน เขตสุขภาพที่ 4 แยกรายจังหวัด</t>
  </si>
  <si>
    <t>ข้อมูลการเสียชีวิตจากอุบัติเหตุทางถนนในกลุ่มเด็กและเยาวชน เขตสุขภาพที่ 3 แยกรายจังหวัด</t>
  </si>
  <si>
    <t>ข้อมูลการเสียชีวิตจากอุบัติเหตุทางถนนในกลุ่มเด็กและเยาวชน เขตสุขภาพที่ 2 แยกรายจังหวัด</t>
  </si>
  <si>
    <t>ข้อมูลการเสียชีวิตจากอุบัติเหตุทางถนนในกลุ่มเด็กและเยาวชนแยกตามเขตสุขภาพ (ปี พ.ศ. 2554-2562)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</si>
</sst>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theme="0" tint="-0.1499984740745262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59999389629810485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theme="0" tint="-0.1499984740745262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theme="0" tint="-0.1499984740745262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theme="4" tint="0.79998168889431442"/>
      </patternFill>
    </fill>
    <fill>
      <patternFill patternType="solid">
        <fgColor rgb="FFFFCCFF"/>
        <bgColor theme="0" tint="-0.14999847407452621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theme="4" tint="0.79998168889431442"/>
      </patternFill>
    </fill>
    <fill>
      <patternFill patternType="solid">
        <fgColor rgb="FFCCECFF"/>
        <bgColor theme="0" tint="-0.14999847407452621"/>
      </patternFill>
    </fill>
    <fill>
      <patternFill patternType="solid">
        <fgColor rgb="FFCCECFF"/>
        <bgColor indexed="64"/>
      </patternFill>
    </fill>
    <fill>
      <patternFill patternType="solid">
        <fgColor rgb="FFCC9900"/>
        <bgColor theme="4" tint="0.79998168889431442"/>
      </patternFill>
    </fill>
    <fill>
      <patternFill patternType="solid">
        <fgColor rgb="FFCC9900"/>
        <bgColor theme="0" tint="-0.14999847407452621"/>
      </patternFill>
    </fill>
    <fill>
      <patternFill patternType="solid">
        <fgColor rgb="FFCC9900"/>
        <bgColor indexed="64"/>
      </patternFill>
    </fill>
    <fill>
      <patternFill patternType="solid">
        <fgColor rgb="FFC0C0C0"/>
        <bgColor theme="4" tint="0.79998168889431442"/>
      </patternFill>
    </fill>
    <fill>
      <patternFill patternType="solid">
        <fgColor rgb="FFC0C0C0"/>
        <bgColor theme="0" tint="-0.14999847407452621"/>
      </patternFill>
    </fill>
    <fill>
      <patternFill patternType="solid">
        <fgColor rgb="FFC0C0C0"/>
        <bgColor indexed="64"/>
      </patternFill>
    </fill>
    <fill>
      <patternFill patternType="solid">
        <fgColor rgb="FF99FF99"/>
        <bgColor theme="4" tint="0.79998168889431442"/>
      </patternFill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6" borderId="1" xfId="0" applyFont="1" applyFill="1" applyBorder="1"/>
    <xf numFmtId="0" fontId="2" fillId="8" borderId="1" xfId="0" applyNumberFormat="1" applyFont="1" applyFill="1" applyBorder="1"/>
    <xf numFmtId="0" fontId="2" fillId="8" borderId="1" xfId="0" applyFont="1" applyFill="1" applyBorder="1"/>
    <xf numFmtId="0" fontId="3" fillId="9" borderId="1" xfId="0" applyFont="1" applyFill="1" applyBorder="1"/>
    <xf numFmtId="0" fontId="2" fillId="11" borderId="1" xfId="0" applyNumberFormat="1" applyFont="1" applyFill="1" applyBorder="1"/>
    <xf numFmtId="0" fontId="2" fillId="11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3" fillId="12" borderId="1" xfId="0" applyFont="1" applyFill="1" applyBorder="1"/>
    <xf numFmtId="0" fontId="2" fillId="14" borderId="1" xfId="0" applyNumberFormat="1" applyFont="1" applyFill="1" applyBorder="1"/>
    <xf numFmtId="0" fontId="2" fillId="14" borderId="1" xfId="0" applyFont="1" applyFill="1" applyBorder="1"/>
    <xf numFmtId="0" fontId="2" fillId="15" borderId="1" xfId="0" applyNumberFormat="1" applyFont="1" applyFill="1" applyBorder="1"/>
    <xf numFmtId="0" fontId="2" fillId="15" borderId="1" xfId="0" applyFont="1" applyFill="1" applyBorder="1"/>
    <xf numFmtId="0" fontId="3" fillId="17" borderId="1" xfId="0" applyFont="1" applyFill="1" applyBorder="1"/>
    <xf numFmtId="0" fontId="3" fillId="16" borderId="1" xfId="0" applyFont="1" applyFill="1" applyBorder="1"/>
    <xf numFmtId="0" fontId="2" fillId="18" borderId="1" xfId="0" applyNumberFormat="1" applyFont="1" applyFill="1" applyBorder="1"/>
    <xf numFmtId="0" fontId="2" fillId="18" borderId="1" xfId="0" applyFont="1" applyFill="1" applyBorder="1"/>
    <xf numFmtId="0" fontId="3" fillId="19" borderId="1" xfId="0" applyFont="1" applyFill="1" applyBorder="1"/>
    <xf numFmtId="0" fontId="3" fillId="22" borderId="1" xfId="0" applyFont="1" applyFill="1" applyBorder="1"/>
    <xf numFmtId="0" fontId="2" fillId="24" borderId="1" xfId="0" applyNumberFormat="1" applyFont="1" applyFill="1" applyBorder="1"/>
    <xf numFmtId="0" fontId="2" fillId="24" borderId="1" xfId="0" applyFont="1" applyFill="1" applyBorder="1"/>
    <xf numFmtId="0" fontId="3" fillId="25" borderId="1" xfId="0" applyFont="1" applyFill="1" applyBorder="1"/>
    <xf numFmtId="0" fontId="2" fillId="27" borderId="1" xfId="0" applyNumberFormat="1" applyFont="1" applyFill="1" applyBorder="1"/>
    <xf numFmtId="0" fontId="2" fillId="27" borderId="1" xfId="0" applyFont="1" applyFill="1" applyBorder="1"/>
    <xf numFmtId="0" fontId="3" fillId="28" borderId="1" xfId="0" applyFont="1" applyFill="1" applyBorder="1"/>
    <xf numFmtId="0" fontId="2" fillId="30" borderId="1" xfId="0" applyNumberFormat="1" applyFont="1" applyFill="1" applyBorder="1"/>
    <xf numFmtId="0" fontId="2" fillId="30" borderId="1" xfId="0" applyFont="1" applyFill="1" applyBorder="1"/>
    <xf numFmtId="0" fontId="2" fillId="32" borderId="1" xfId="0" applyNumberFormat="1" applyFont="1" applyFill="1" applyBorder="1"/>
    <xf numFmtId="0" fontId="2" fillId="32" borderId="1" xfId="0" applyFont="1" applyFill="1" applyBorder="1"/>
    <xf numFmtId="164" fontId="2" fillId="8" borderId="1" xfId="1" applyNumberFormat="1" applyFont="1" applyFill="1" applyBorder="1"/>
    <xf numFmtId="164" fontId="2" fillId="11" borderId="1" xfId="1" applyNumberFormat="1" applyFont="1" applyFill="1" applyBorder="1"/>
    <xf numFmtId="164" fontId="2" fillId="14" borderId="1" xfId="1" applyNumberFormat="1" applyFont="1" applyFill="1" applyBorder="1"/>
    <xf numFmtId="164" fontId="2" fillId="18" borderId="1" xfId="1" applyNumberFormat="1" applyFont="1" applyFill="1" applyBorder="1"/>
    <xf numFmtId="164" fontId="2" fillId="5" borderId="1" xfId="1" applyNumberFormat="1" applyFont="1" applyFill="1" applyBorder="1"/>
    <xf numFmtId="164" fontId="2" fillId="21" borderId="1" xfId="1" applyNumberFormat="1" applyFont="1" applyFill="1" applyBorder="1"/>
    <xf numFmtId="164" fontId="2" fillId="24" borderId="1" xfId="1" applyNumberFormat="1" applyFont="1" applyFill="1" applyBorder="1"/>
    <xf numFmtId="164" fontId="2" fillId="27" borderId="1" xfId="1" applyNumberFormat="1" applyFont="1" applyFill="1" applyBorder="1"/>
    <xf numFmtId="164" fontId="2" fillId="30" borderId="1" xfId="1" applyNumberFormat="1" applyFont="1" applyFill="1" applyBorder="1"/>
    <xf numFmtId="164" fontId="2" fillId="32" borderId="1" xfId="1" applyNumberFormat="1" applyFont="1" applyFill="1" applyBorder="1"/>
    <xf numFmtId="0" fontId="5" fillId="21" borderId="1" xfId="0" applyNumberFormat="1" applyFont="1" applyFill="1" applyBorder="1"/>
    <xf numFmtId="0" fontId="5" fillId="21" borderId="1" xfId="0" applyFont="1" applyFill="1" applyBorder="1"/>
    <xf numFmtId="164" fontId="2" fillId="15" borderId="1" xfId="1" applyNumberFormat="1" applyFont="1" applyFill="1" applyBorder="1"/>
    <xf numFmtId="164" fontId="5" fillId="32" borderId="1" xfId="1" applyNumberFormat="1" applyFont="1" applyFill="1" applyBorder="1"/>
    <xf numFmtId="164" fontId="2" fillId="0" borderId="1" xfId="1" applyNumberFormat="1" applyFont="1" applyBorder="1" applyAlignment="1">
      <alignment horizontal="left"/>
    </xf>
    <xf numFmtId="164" fontId="2" fillId="8" borderId="1" xfId="0" applyNumberFormat="1" applyFont="1" applyFill="1" applyBorder="1"/>
    <xf numFmtId="164" fontId="2" fillId="11" borderId="1" xfId="0" applyNumberFormat="1" applyFont="1" applyFill="1" applyBorder="1"/>
    <xf numFmtId="164" fontId="2" fillId="14" borderId="1" xfId="0" applyNumberFormat="1" applyFont="1" applyFill="1" applyBorder="1"/>
    <xf numFmtId="164" fontId="2" fillId="18" borderId="1" xfId="0" applyNumberFormat="1" applyFont="1" applyFill="1" applyBorder="1"/>
    <xf numFmtId="164" fontId="2" fillId="5" borderId="1" xfId="0" applyNumberFormat="1" applyFont="1" applyFill="1" applyBorder="1"/>
    <xf numFmtId="164" fontId="2" fillId="21" borderId="1" xfId="0" applyNumberFormat="1" applyFont="1" applyFill="1" applyBorder="1"/>
    <xf numFmtId="164" fontId="2" fillId="24" borderId="1" xfId="0" applyNumberFormat="1" applyFont="1" applyFill="1" applyBorder="1"/>
    <xf numFmtId="164" fontId="2" fillId="27" borderId="1" xfId="0" applyNumberFormat="1" applyFont="1" applyFill="1" applyBorder="1"/>
    <xf numFmtId="164" fontId="2" fillId="30" borderId="1" xfId="0" applyNumberFormat="1" applyFont="1" applyFill="1" applyBorder="1"/>
    <xf numFmtId="164" fontId="2" fillId="32" borderId="1" xfId="0" applyNumberFormat="1" applyFont="1" applyFill="1" applyBorder="1"/>
    <xf numFmtId="164" fontId="5" fillId="8" borderId="1" xfId="1" applyNumberFormat="1" applyFont="1" applyFill="1" applyBorder="1"/>
    <xf numFmtId="0" fontId="3" fillId="29" borderId="2" xfId="0" applyFont="1" applyFill="1" applyBorder="1" applyAlignment="1">
      <alignment horizontal="center" vertical="center"/>
    </xf>
    <xf numFmtId="0" fontId="3" fillId="29" borderId="3" xfId="0" applyFont="1" applyFill="1" applyBorder="1" applyAlignment="1">
      <alignment horizontal="center" vertical="center"/>
    </xf>
    <xf numFmtId="0" fontId="3" fillId="31" borderId="2" xfId="0" applyFont="1" applyFill="1" applyBorder="1" applyAlignment="1">
      <alignment horizontal="center" vertical="center"/>
    </xf>
    <xf numFmtId="0" fontId="3" fillId="31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23" borderId="2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3" fillId="26" borderId="2" xfId="0" applyFont="1" applyFill="1" applyBorder="1" applyAlignment="1">
      <alignment horizontal="center" vertical="center"/>
    </xf>
    <xf numFmtId="0" fontId="3" fillId="26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C0C0C0"/>
      <color rgb="FFCC9900"/>
      <color rgb="FFCCECFF"/>
      <color rgb="FFFFCCFF"/>
      <color rgb="FFFF5050"/>
      <color rgb="FFFFCC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zoomScaleNormal="100" workbookViewId="0">
      <selection activeCell="D27" sqref="D27"/>
    </sheetView>
  </sheetViews>
  <sheetFormatPr defaultRowHeight="21"/>
  <cols>
    <col min="1" max="1" width="9.140625" style="1"/>
    <col min="2" max="2" width="10.85546875" style="1" customWidth="1"/>
    <col min="3" max="6" width="9.28515625" style="1" bestFit="1" customWidth="1"/>
    <col min="7" max="7" width="10.5703125" style="1" customWidth="1"/>
    <col min="8" max="8" width="9.28515625" style="1" bestFit="1" customWidth="1"/>
    <col min="9" max="9" width="12.28515625" style="1" customWidth="1"/>
    <col min="10" max="13" width="9.28515625" style="1" bestFit="1" customWidth="1"/>
    <col min="14" max="14" width="9.85546875" style="1" bestFit="1" customWidth="1"/>
    <col min="15" max="15" width="9.28515625" style="1" bestFit="1" customWidth="1"/>
    <col min="16" max="16" width="12.5703125" style="1" customWidth="1"/>
    <col min="17" max="20" width="9.28515625" style="1" bestFit="1" customWidth="1"/>
    <col min="21" max="21" width="9.85546875" style="1" bestFit="1" customWidth="1"/>
    <col min="22" max="22" width="9.28515625" style="1" bestFit="1" customWidth="1"/>
    <col min="23" max="23" width="12.5703125" style="1" customWidth="1"/>
    <col min="24" max="27" width="9.28515625" style="1" bestFit="1" customWidth="1"/>
    <col min="28" max="28" width="9.85546875" style="1" bestFit="1" customWidth="1"/>
    <col min="29" max="29" width="9.28515625" style="1" bestFit="1" customWidth="1"/>
    <col min="30" max="30" width="13" style="1" customWidth="1"/>
    <col min="31" max="34" width="9.28515625" style="1" bestFit="1" customWidth="1"/>
    <col min="35" max="35" width="9.85546875" style="1" bestFit="1" customWidth="1"/>
    <col min="36" max="36" width="9.28515625" style="1" bestFit="1" customWidth="1"/>
    <col min="37" max="37" width="12.140625" style="1" customWidth="1"/>
    <col min="38" max="41" width="9.28515625" style="1" bestFit="1" customWidth="1"/>
    <col min="42" max="42" width="9.85546875" style="1" bestFit="1" customWidth="1"/>
    <col min="43" max="43" width="9.28515625" style="1" bestFit="1" customWidth="1"/>
    <col min="44" max="44" width="12.140625" style="1" customWidth="1"/>
    <col min="45" max="48" width="9.28515625" style="1" bestFit="1" customWidth="1"/>
    <col min="49" max="49" width="9.85546875" style="1" bestFit="1" customWidth="1"/>
    <col min="50" max="50" width="9.28515625" style="1" bestFit="1" customWidth="1"/>
    <col min="51" max="51" width="11.7109375" style="1" customWidth="1"/>
    <col min="52" max="55" width="9.28515625" style="1" bestFit="1" customWidth="1"/>
    <col min="56" max="56" width="9.85546875" style="1" bestFit="1" customWidth="1"/>
    <col min="57" max="57" width="9.28515625" style="1" bestFit="1" customWidth="1"/>
    <col min="58" max="58" width="12.85546875" style="1" customWidth="1"/>
    <col min="59" max="62" width="9.28515625" style="1" bestFit="1" customWidth="1"/>
    <col min="63" max="63" width="9.85546875" style="1" bestFit="1" customWidth="1"/>
    <col min="64" max="64" width="9.28515625" style="1" bestFit="1" customWidth="1"/>
    <col min="65" max="65" width="12.7109375" style="1" customWidth="1"/>
    <col min="66" max="66" width="15.140625" style="1" customWidth="1"/>
    <col min="67" max="16384" width="9.140625" style="1"/>
  </cols>
  <sheetData>
    <row r="1" spans="1:66">
      <c r="A1" s="14" t="s">
        <v>110</v>
      </c>
      <c r="B1" s="14"/>
    </row>
    <row r="3" spans="1:66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>
      <c r="A5" s="2">
        <v>1</v>
      </c>
      <c r="B5" s="3" t="s">
        <v>27</v>
      </c>
      <c r="C5" s="36">
        <v>9</v>
      </c>
      <c r="D5" s="36">
        <v>1</v>
      </c>
      <c r="E5" s="36">
        <v>12</v>
      </c>
      <c r="F5" s="36">
        <v>52</v>
      </c>
      <c r="G5" s="36">
        <v>318</v>
      </c>
      <c r="H5" s="36">
        <v>129</v>
      </c>
      <c r="I5" s="36">
        <v>521</v>
      </c>
      <c r="J5" s="37">
        <v>2</v>
      </c>
      <c r="K5" s="37">
        <v>3</v>
      </c>
      <c r="L5" s="37">
        <v>6</v>
      </c>
      <c r="M5" s="37">
        <v>44</v>
      </c>
      <c r="N5" s="37">
        <v>308</v>
      </c>
      <c r="O5" s="37">
        <v>130</v>
      </c>
      <c r="P5" s="37">
        <v>493</v>
      </c>
      <c r="Q5" s="38">
        <v>22</v>
      </c>
      <c r="R5" s="38">
        <v>4</v>
      </c>
      <c r="S5" s="38">
        <v>8</v>
      </c>
      <c r="T5" s="38">
        <v>64</v>
      </c>
      <c r="U5" s="38">
        <v>332</v>
      </c>
      <c r="V5" s="38">
        <v>91</v>
      </c>
      <c r="W5" s="38">
        <v>521</v>
      </c>
      <c r="X5" s="39">
        <v>14</v>
      </c>
      <c r="Y5" s="39">
        <v>8</v>
      </c>
      <c r="Z5" s="39">
        <v>16</v>
      </c>
      <c r="AA5" s="39">
        <v>55</v>
      </c>
      <c r="AB5" s="39">
        <v>406</v>
      </c>
      <c r="AC5" s="39">
        <v>77</v>
      </c>
      <c r="AD5" s="39">
        <v>576</v>
      </c>
      <c r="AE5" s="40">
        <v>8</v>
      </c>
      <c r="AF5" s="40">
        <v>1</v>
      </c>
      <c r="AG5" s="40">
        <v>9</v>
      </c>
      <c r="AH5" s="40">
        <v>60</v>
      </c>
      <c r="AI5" s="40">
        <v>342</v>
      </c>
      <c r="AJ5" s="40">
        <v>76</v>
      </c>
      <c r="AK5" s="40">
        <v>496</v>
      </c>
      <c r="AL5" s="41">
        <v>12</v>
      </c>
      <c r="AM5" s="41">
        <v>3</v>
      </c>
      <c r="AN5" s="41">
        <v>10</v>
      </c>
      <c r="AO5" s="41">
        <v>40</v>
      </c>
      <c r="AP5" s="41">
        <v>380</v>
      </c>
      <c r="AQ5" s="41">
        <v>50</v>
      </c>
      <c r="AR5" s="41">
        <v>495</v>
      </c>
      <c r="AS5" s="42">
        <v>4</v>
      </c>
      <c r="AT5" s="42">
        <v>3</v>
      </c>
      <c r="AU5" s="42">
        <v>19</v>
      </c>
      <c r="AV5" s="42">
        <v>56</v>
      </c>
      <c r="AW5" s="42">
        <v>398</v>
      </c>
      <c r="AX5" s="42">
        <v>33</v>
      </c>
      <c r="AY5" s="42">
        <v>513</v>
      </c>
      <c r="AZ5" s="43">
        <v>3</v>
      </c>
      <c r="BA5" s="43">
        <v>2</v>
      </c>
      <c r="BB5" s="43">
        <v>14</v>
      </c>
      <c r="BC5" s="43">
        <v>59</v>
      </c>
      <c r="BD5" s="43">
        <v>340</v>
      </c>
      <c r="BE5" s="43">
        <v>25</v>
      </c>
      <c r="BF5" s="43">
        <v>443</v>
      </c>
      <c r="BG5" s="44">
        <v>1</v>
      </c>
      <c r="BH5" s="44">
        <v>3</v>
      </c>
      <c r="BI5" s="44">
        <v>10</v>
      </c>
      <c r="BJ5" s="44">
        <v>42</v>
      </c>
      <c r="BK5" s="44">
        <v>358</v>
      </c>
      <c r="BL5" s="44">
        <v>4</v>
      </c>
      <c r="BM5" s="44">
        <v>418</v>
      </c>
      <c r="BN5" s="45">
        <v>4476</v>
      </c>
    </row>
    <row r="6" spans="1:66">
      <c r="A6" s="2">
        <v>1</v>
      </c>
      <c r="B6" s="3" t="s">
        <v>28</v>
      </c>
      <c r="C6" s="36">
        <v>3</v>
      </c>
      <c r="D6" s="36"/>
      <c r="E6" s="36">
        <v>7</v>
      </c>
      <c r="F6" s="36">
        <v>38</v>
      </c>
      <c r="G6" s="36">
        <v>347</v>
      </c>
      <c r="H6" s="36">
        <v>224</v>
      </c>
      <c r="I6" s="36">
        <v>619</v>
      </c>
      <c r="J6" s="37">
        <v>1</v>
      </c>
      <c r="K6" s="37">
        <v>3</v>
      </c>
      <c r="L6" s="37">
        <v>6</v>
      </c>
      <c r="M6" s="37">
        <v>40</v>
      </c>
      <c r="N6" s="37">
        <v>346</v>
      </c>
      <c r="O6" s="37">
        <v>230</v>
      </c>
      <c r="P6" s="37">
        <v>626</v>
      </c>
      <c r="Q6" s="38">
        <v>31</v>
      </c>
      <c r="R6" s="38">
        <v>2</v>
      </c>
      <c r="S6" s="38">
        <v>11</v>
      </c>
      <c r="T6" s="38">
        <v>59</v>
      </c>
      <c r="U6" s="38">
        <v>419</v>
      </c>
      <c r="V6" s="38">
        <v>106</v>
      </c>
      <c r="W6" s="38">
        <v>628</v>
      </c>
      <c r="X6" s="39">
        <v>20</v>
      </c>
      <c r="Y6" s="39">
        <v>5</v>
      </c>
      <c r="Z6" s="39">
        <v>6</v>
      </c>
      <c r="AA6" s="39">
        <v>68</v>
      </c>
      <c r="AB6" s="39">
        <v>489</v>
      </c>
      <c r="AC6" s="39">
        <v>41</v>
      </c>
      <c r="AD6" s="39">
        <v>629</v>
      </c>
      <c r="AE6" s="40">
        <v>2</v>
      </c>
      <c r="AF6" s="40"/>
      <c r="AG6" s="40">
        <v>10</v>
      </c>
      <c r="AH6" s="40">
        <v>49</v>
      </c>
      <c r="AI6" s="40">
        <v>393</v>
      </c>
      <c r="AJ6" s="40">
        <v>93</v>
      </c>
      <c r="AK6" s="40">
        <v>547</v>
      </c>
      <c r="AL6" s="41">
        <v>13</v>
      </c>
      <c r="AM6" s="41">
        <v>4</v>
      </c>
      <c r="AN6" s="41">
        <v>7</v>
      </c>
      <c r="AO6" s="41">
        <v>64</v>
      </c>
      <c r="AP6" s="41">
        <v>489</v>
      </c>
      <c r="AQ6" s="41">
        <v>86</v>
      </c>
      <c r="AR6" s="41">
        <v>663</v>
      </c>
      <c r="AS6" s="42">
        <v>8</v>
      </c>
      <c r="AT6" s="42">
        <v>3</v>
      </c>
      <c r="AU6" s="42">
        <v>15</v>
      </c>
      <c r="AV6" s="42">
        <v>59</v>
      </c>
      <c r="AW6" s="42">
        <v>507</v>
      </c>
      <c r="AX6" s="42">
        <v>61</v>
      </c>
      <c r="AY6" s="42">
        <v>653</v>
      </c>
      <c r="AZ6" s="43">
        <v>3</v>
      </c>
      <c r="BA6" s="43">
        <v>4</v>
      </c>
      <c r="BB6" s="43">
        <v>14</v>
      </c>
      <c r="BC6" s="43">
        <v>59</v>
      </c>
      <c r="BD6" s="43">
        <v>423</v>
      </c>
      <c r="BE6" s="43">
        <v>66</v>
      </c>
      <c r="BF6" s="43">
        <v>569</v>
      </c>
      <c r="BG6" s="44">
        <v>7</v>
      </c>
      <c r="BH6" s="44">
        <v>5</v>
      </c>
      <c r="BI6" s="44">
        <v>21</v>
      </c>
      <c r="BJ6" s="44">
        <v>61</v>
      </c>
      <c r="BK6" s="44">
        <v>554</v>
      </c>
      <c r="BL6" s="44">
        <v>13</v>
      </c>
      <c r="BM6" s="44">
        <v>661</v>
      </c>
      <c r="BN6" s="45">
        <v>5595</v>
      </c>
    </row>
    <row r="7" spans="1:66">
      <c r="A7" s="2">
        <v>1</v>
      </c>
      <c r="B7" s="3" t="s">
        <v>40</v>
      </c>
      <c r="C7" s="36">
        <v>1</v>
      </c>
      <c r="D7" s="36"/>
      <c r="E7" s="36">
        <v>2</v>
      </c>
      <c r="F7" s="36">
        <v>5</v>
      </c>
      <c r="G7" s="36">
        <v>85</v>
      </c>
      <c r="H7" s="36">
        <v>39</v>
      </c>
      <c r="I7" s="36">
        <v>132</v>
      </c>
      <c r="J7" s="37">
        <v>1</v>
      </c>
      <c r="K7" s="37"/>
      <c r="L7" s="37"/>
      <c r="M7" s="37">
        <v>11</v>
      </c>
      <c r="N7" s="37">
        <v>69</v>
      </c>
      <c r="O7" s="37">
        <v>12</v>
      </c>
      <c r="P7" s="37">
        <v>93</v>
      </c>
      <c r="Q7" s="38">
        <v>2</v>
      </c>
      <c r="R7" s="38"/>
      <c r="S7" s="38">
        <v>2</v>
      </c>
      <c r="T7" s="38">
        <v>5</v>
      </c>
      <c r="U7" s="38">
        <v>83</v>
      </c>
      <c r="V7" s="38">
        <v>20</v>
      </c>
      <c r="W7" s="38">
        <v>112</v>
      </c>
      <c r="X7" s="39">
        <v>4</v>
      </c>
      <c r="Y7" s="39"/>
      <c r="Z7" s="39">
        <v>2</v>
      </c>
      <c r="AA7" s="39">
        <v>12</v>
      </c>
      <c r="AB7" s="39">
        <v>87</v>
      </c>
      <c r="AC7" s="39">
        <v>23</v>
      </c>
      <c r="AD7" s="39">
        <v>128</v>
      </c>
      <c r="AE7" s="40">
        <v>1</v>
      </c>
      <c r="AF7" s="40"/>
      <c r="AG7" s="40">
        <v>3</v>
      </c>
      <c r="AH7" s="40">
        <v>12</v>
      </c>
      <c r="AI7" s="40">
        <v>69</v>
      </c>
      <c r="AJ7" s="40">
        <v>13</v>
      </c>
      <c r="AK7" s="40">
        <v>98</v>
      </c>
      <c r="AL7" s="41">
        <v>8</v>
      </c>
      <c r="AM7" s="41">
        <v>1</v>
      </c>
      <c r="AN7" s="41">
        <v>4</v>
      </c>
      <c r="AO7" s="41">
        <v>10</v>
      </c>
      <c r="AP7" s="41">
        <v>72</v>
      </c>
      <c r="AQ7" s="41">
        <v>20</v>
      </c>
      <c r="AR7" s="41">
        <v>115</v>
      </c>
      <c r="AS7" s="42"/>
      <c r="AT7" s="42">
        <v>3</v>
      </c>
      <c r="AU7" s="42">
        <v>2</v>
      </c>
      <c r="AV7" s="42">
        <v>8</v>
      </c>
      <c r="AW7" s="42">
        <v>79</v>
      </c>
      <c r="AX7" s="42">
        <v>6</v>
      </c>
      <c r="AY7" s="42">
        <v>98</v>
      </c>
      <c r="AZ7" s="43">
        <v>1</v>
      </c>
      <c r="BA7" s="43"/>
      <c r="BB7" s="43">
        <v>4</v>
      </c>
      <c r="BC7" s="43">
        <v>11</v>
      </c>
      <c r="BD7" s="43">
        <v>104</v>
      </c>
      <c r="BE7" s="43">
        <v>9</v>
      </c>
      <c r="BF7" s="43">
        <v>129</v>
      </c>
      <c r="BG7" s="44"/>
      <c r="BH7" s="44">
        <v>1</v>
      </c>
      <c r="BI7" s="44">
        <v>3</v>
      </c>
      <c r="BJ7" s="44">
        <v>16</v>
      </c>
      <c r="BK7" s="44">
        <v>115</v>
      </c>
      <c r="BL7" s="44"/>
      <c r="BM7" s="44">
        <v>135</v>
      </c>
      <c r="BN7" s="45">
        <v>1040</v>
      </c>
    </row>
    <row r="8" spans="1:66">
      <c r="A8" s="2">
        <v>1</v>
      </c>
      <c r="B8" s="3" t="s">
        <v>48</v>
      </c>
      <c r="C8" s="36"/>
      <c r="D8" s="36">
        <v>1</v>
      </c>
      <c r="E8" s="36">
        <v>4</v>
      </c>
      <c r="F8" s="36">
        <v>10</v>
      </c>
      <c r="G8" s="36">
        <v>104</v>
      </c>
      <c r="H8" s="36">
        <v>66</v>
      </c>
      <c r="I8" s="36">
        <v>185</v>
      </c>
      <c r="J8" s="37"/>
      <c r="K8" s="37"/>
      <c r="L8" s="37">
        <v>2</v>
      </c>
      <c r="M8" s="37">
        <v>14</v>
      </c>
      <c r="N8" s="37">
        <v>94</v>
      </c>
      <c r="O8" s="37">
        <v>50</v>
      </c>
      <c r="P8" s="37">
        <v>160</v>
      </c>
      <c r="Q8" s="38">
        <v>1</v>
      </c>
      <c r="R8" s="38">
        <v>1</v>
      </c>
      <c r="S8" s="38">
        <v>2</v>
      </c>
      <c r="T8" s="38">
        <v>12</v>
      </c>
      <c r="U8" s="38">
        <v>98</v>
      </c>
      <c r="V8" s="38">
        <v>26</v>
      </c>
      <c r="W8" s="38">
        <v>140</v>
      </c>
      <c r="X8" s="39">
        <v>3</v>
      </c>
      <c r="Y8" s="39"/>
      <c r="Z8" s="39">
        <v>2</v>
      </c>
      <c r="AA8" s="39">
        <v>13</v>
      </c>
      <c r="AB8" s="39">
        <v>97</v>
      </c>
      <c r="AC8" s="39">
        <v>18</v>
      </c>
      <c r="AD8" s="39">
        <v>133</v>
      </c>
      <c r="AE8" s="40">
        <v>2</v>
      </c>
      <c r="AF8" s="40"/>
      <c r="AG8" s="40"/>
      <c r="AH8" s="40">
        <v>14</v>
      </c>
      <c r="AI8" s="40">
        <v>82</v>
      </c>
      <c r="AJ8" s="40">
        <v>31</v>
      </c>
      <c r="AK8" s="40">
        <v>129</v>
      </c>
      <c r="AL8" s="41">
        <v>4</v>
      </c>
      <c r="AM8" s="41"/>
      <c r="AN8" s="41">
        <v>2</v>
      </c>
      <c r="AO8" s="41">
        <v>23</v>
      </c>
      <c r="AP8" s="41">
        <v>120</v>
      </c>
      <c r="AQ8" s="41">
        <v>13</v>
      </c>
      <c r="AR8" s="41">
        <v>162</v>
      </c>
      <c r="AS8" s="42">
        <v>2</v>
      </c>
      <c r="AT8" s="42">
        <v>1</v>
      </c>
      <c r="AU8" s="42">
        <v>5</v>
      </c>
      <c r="AV8" s="42">
        <v>15</v>
      </c>
      <c r="AW8" s="42">
        <v>117</v>
      </c>
      <c r="AX8" s="42">
        <v>10</v>
      </c>
      <c r="AY8" s="42">
        <v>150</v>
      </c>
      <c r="AZ8" s="43"/>
      <c r="BA8" s="43"/>
      <c r="BB8" s="43">
        <v>2</v>
      </c>
      <c r="BC8" s="43">
        <v>11</v>
      </c>
      <c r="BD8" s="43">
        <v>93</v>
      </c>
      <c r="BE8" s="43">
        <v>8</v>
      </c>
      <c r="BF8" s="43">
        <v>114</v>
      </c>
      <c r="BG8" s="44">
        <v>2</v>
      </c>
      <c r="BH8" s="44">
        <v>1</v>
      </c>
      <c r="BI8" s="44">
        <v>4</v>
      </c>
      <c r="BJ8" s="44">
        <v>15</v>
      </c>
      <c r="BK8" s="44">
        <v>135</v>
      </c>
      <c r="BL8" s="44"/>
      <c r="BM8" s="44">
        <v>157</v>
      </c>
      <c r="BN8" s="45">
        <v>1330</v>
      </c>
    </row>
    <row r="9" spans="1:66">
      <c r="A9" s="2">
        <v>1</v>
      </c>
      <c r="B9" s="3" t="s">
        <v>55</v>
      </c>
      <c r="C9" s="36">
        <v>1</v>
      </c>
      <c r="D9" s="36"/>
      <c r="E9" s="36">
        <v>2</v>
      </c>
      <c r="F9" s="36">
        <v>18</v>
      </c>
      <c r="G9" s="36">
        <v>102</v>
      </c>
      <c r="H9" s="36">
        <v>60</v>
      </c>
      <c r="I9" s="36">
        <v>183</v>
      </c>
      <c r="J9" s="37"/>
      <c r="K9" s="37">
        <v>1</v>
      </c>
      <c r="L9" s="37"/>
      <c r="M9" s="37">
        <v>13</v>
      </c>
      <c r="N9" s="37">
        <v>70</v>
      </c>
      <c r="O9" s="37">
        <v>72</v>
      </c>
      <c r="P9" s="37">
        <v>156</v>
      </c>
      <c r="Q9" s="38">
        <v>8</v>
      </c>
      <c r="R9" s="38"/>
      <c r="S9" s="38">
        <v>1</v>
      </c>
      <c r="T9" s="38">
        <v>13</v>
      </c>
      <c r="U9" s="38">
        <v>93</v>
      </c>
      <c r="V9" s="38">
        <v>36</v>
      </c>
      <c r="W9" s="38">
        <v>151</v>
      </c>
      <c r="X9" s="39">
        <v>2</v>
      </c>
      <c r="Y9" s="39">
        <v>1</v>
      </c>
      <c r="Z9" s="39">
        <v>2</v>
      </c>
      <c r="AA9" s="39">
        <v>10</v>
      </c>
      <c r="AB9" s="39">
        <v>122</v>
      </c>
      <c r="AC9" s="39">
        <v>23</v>
      </c>
      <c r="AD9" s="39">
        <v>160</v>
      </c>
      <c r="AE9" s="40">
        <v>2</v>
      </c>
      <c r="AF9" s="40">
        <v>1</v>
      </c>
      <c r="AG9" s="40">
        <v>4</v>
      </c>
      <c r="AH9" s="40">
        <v>13</v>
      </c>
      <c r="AI9" s="40">
        <v>95</v>
      </c>
      <c r="AJ9" s="40">
        <v>15</v>
      </c>
      <c r="AK9" s="40">
        <v>130</v>
      </c>
      <c r="AL9" s="41">
        <v>5</v>
      </c>
      <c r="AM9" s="41"/>
      <c r="AN9" s="41">
        <v>6</v>
      </c>
      <c r="AO9" s="41">
        <v>13</v>
      </c>
      <c r="AP9" s="41">
        <v>109</v>
      </c>
      <c r="AQ9" s="41">
        <v>20</v>
      </c>
      <c r="AR9" s="41">
        <v>153</v>
      </c>
      <c r="AS9" s="42">
        <v>2</v>
      </c>
      <c r="AT9" s="42">
        <v>1</v>
      </c>
      <c r="AU9" s="42">
        <v>4</v>
      </c>
      <c r="AV9" s="42">
        <v>9</v>
      </c>
      <c r="AW9" s="42">
        <v>110</v>
      </c>
      <c r="AX9" s="42">
        <v>6</v>
      </c>
      <c r="AY9" s="42">
        <v>132</v>
      </c>
      <c r="AZ9" s="43"/>
      <c r="BA9" s="43"/>
      <c r="BB9" s="43">
        <v>4</v>
      </c>
      <c r="BC9" s="43">
        <v>8</v>
      </c>
      <c r="BD9" s="43">
        <v>141</v>
      </c>
      <c r="BE9" s="43">
        <v>10</v>
      </c>
      <c r="BF9" s="43">
        <v>163</v>
      </c>
      <c r="BG9" s="44">
        <v>1</v>
      </c>
      <c r="BH9" s="44">
        <v>1</v>
      </c>
      <c r="BI9" s="44">
        <v>3</v>
      </c>
      <c r="BJ9" s="44">
        <v>13</v>
      </c>
      <c r="BK9" s="44">
        <v>118</v>
      </c>
      <c r="BL9" s="44">
        <v>2</v>
      </c>
      <c r="BM9" s="44">
        <v>138</v>
      </c>
      <c r="BN9" s="45">
        <v>1366</v>
      </c>
    </row>
    <row r="10" spans="1:66">
      <c r="A10" s="2">
        <v>1</v>
      </c>
      <c r="B10" s="3" t="s">
        <v>59</v>
      </c>
      <c r="C10" s="36"/>
      <c r="D10" s="36"/>
      <c r="E10" s="36">
        <v>1</v>
      </c>
      <c r="F10" s="36">
        <v>4</v>
      </c>
      <c r="G10" s="36">
        <v>14</v>
      </c>
      <c r="H10" s="36">
        <v>17</v>
      </c>
      <c r="I10" s="36">
        <v>36</v>
      </c>
      <c r="J10" s="37"/>
      <c r="K10" s="37"/>
      <c r="L10" s="37"/>
      <c r="M10" s="37">
        <v>2</v>
      </c>
      <c r="N10" s="37">
        <v>21</v>
      </c>
      <c r="O10" s="37">
        <v>23</v>
      </c>
      <c r="P10" s="37">
        <v>46</v>
      </c>
      <c r="Q10" s="38">
        <v>1</v>
      </c>
      <c r="R10" s="38"/>
      <c r="S10" s="38"/>
      <c r="T10" s="38">
        <v>3</v>
      </c>
      <c r="U10" s="38">
        <v>24</v>
      </c>
      <c r="V10" s="38">
        <v>5</v>
      </c>
      <c r="W10" s="38">
        <v>33</v>
      </c>
      <c r="X10" s="39">
        <v>6</v>
      </c>
      <c r="Y10" s="39"/>
      <c r="Z10" s="39"/>
      <c r="AA10" s="39">
        <v>2</v>
      </c>
      <c r="AB10" s="39">
        <v>30</v>
      </c>
      <c r="AC10" s="39">
        <v>2</v>
      </c>
      <c r="AD10" s="39">
        <v>40</v>
      </c>
      <c r="AE10" s="40">
        <v>1</v>
      </c>
      <c r="AF10" s="40">
        <v>1</v>
      </c>
      <c r="AG10" s="40">
        <v>2</v>
      </c>
      <c r="AH10" s="40">
        <v>4</v>
      </c>
      <c r="AI10" s="40">
        <v>19</v>
      </c>
      <c r="AJ10" s="40">
        <v>10</v>
      </c>
      <c r="AK10" s="40">
        <v>37</v>
      </c>
      <c r="AL10" s="41">
        <v>4</v>
      </c>
      <c r="AM10" s="41"/>
      <c r="AN10" s="41">
        <v>1</v>
      </c>
      <c r="AO10" s="41">
        <v>4</v>
      </c>
      <c r="AP10" s="41">
        <v>27</v>
      </c>
      <c r="AQ10" s="41">
        <v>7</v>
      </c>
      <c r="AR10" s="41">
        <v>43</v>
      </c>
      <c r="AS10" s="42">
        <v>1</v>
      </c>
      <c r="AT10" s="42"/>
      <c r="AU10" s="42">
        <v>2</v>
      </c>
      <c r="AV10" s="42">
        <v>5</v>
      </c>
      <c r="AW10" s="42">
        <v>30</v>
      </c>
      <c r="AX10" s="42">
        <v>7</v>
      </c>
      <c r="AY10" s="42">
        <v>45</v>
      </c>
      <c r="AZ10" s="43">
        <v>2</v>
      </c>
      <c r="BA10" s="43">
        <v>1</v>
      </c>
      <c r="BB10" s="43"/>
      <c r="BC10" s="43">
        <v>6</v>
      </c>
      <c r="BD10" s="43">
        <v>25</v>
      </c>
      <c r="BE10" s="43">
        <v>3</v>
      </c>
      <c r="BF10" s="43">
        <v>37</v>
      </c>
      <c r="BG10" s="44"/>
      <c r="BH10" s="44"/>
      <c r="BI10" s="44">
        <v>4</v>
      </c>
      <c r="BJ10" s="44">
        <v>9</v>
      </c>
      <c r="BK10" s="44">
        <v>32</v>
      </c>
      <c r="BL10" s="44"/>
      <c r="BM10" s="44">
        <v>45</v>
      </c>
      <c r="BN10" s="45">
        <v>362</v>
      </c>
    </row>
    <row r="11" spans="1:66">
      <c r="A11" s="2">
        <v>1</v>
      </c>
      <c r="B11" s="3" t="s">
        <v>67</v>
      </c>
      <c r="C11" s="36">
        <v>1</v>
      </c>
      <c r="D11" s="36">
        <v>3</v>
      </c>
      <c r="E11" s="36">
        <v>3</v>
      </c>
      <c r="F11" s="36">
        <v>28</v>
      </c>
      <c r="G11" s="36">
        <v>195</v>
      </c>
      <c r="H11" s="36">
        <v>66</v>
      </c>
      <c r="I11" s="36">
        <v>296</v>
      </c>
      <c r="J11" s="37">
        <v>1</v>
      </c>
      <c r="K11" s="37"/>
      <c r="L11" s="37">
        <v>1</v>
      </c>
      <c r="M11" s="37">
        <v>29</v>
      </c>
      <c r="N11" s="37">
        <v>156</v>
      </c>
      <c r="O11" s="37">
        <v>49</v>
      </c>
      <c r="P11" s="37">
        <v>236</v>
      </c>
      <c r="Q11" s="38">
        <v>4</v>
      </c>
      <c r="R11" s="38"/>
      <c r="S11" s="38">
        <v>2</v>
      </c>
      <c r="T11" s="38">
        <v>34</v>
      </c>
      <c r="U11" s="38">
        <v>224</v>
      </c>
      <c r="V11" s="38">
        <v>31</v>
      </c>
      <c r="W11" s="38">
        <v>295</v>
      </c>
      <c r="X11" s="39">
        <v>5</v>
      </c>
      <c r="Y11" s="39"/>
      <c r="Z11" s="39">
        <v>3</v>
      </c>
      <c r="AA11" s="39">
        <v>23</v>
      </c>
      <c r="AB11" s="39">
        <v>198</v>
      </c>
      <c r="AC11" s="39">
        <v>13</v>
      </c>
      <c r="AD11" s="39">
        <v>242</v>
      </c>
      <c r="AE11" s="40">
        <v>2</v>
      </c>
      <c r="AF11" s="40">
        <v>1</v>
      </c>
      <c r="AG11" s="40">
        <v>2</v>
      </c>
      <c r="AH11" s="40">
        <v>23</v>
      </c>
      <c r="AI11" s="40">
        <v>206</v>
      </c>
      <c r="AJ11" s="40">
        <v>27</v>
      </c>
      <c r="AK11" s="40">
        <v>261</v>
      </c>
      <c r="AL11" s="41">
        <v>6</v>
      </c>
      <c r="AM11" s="41">
        <v>2</v>
      </c>
      <c r="AN11" s="41">
        <v>3</v>
      </c>
      <c r="AO11" s="41">
        <v>27</v>
      </c>
      <c r="AP11" s="41">
        <v>228</v>
      </c>
      <c r="AQ11" s="41">
        <v>18</v>
      </c>
      <c r="AR11" s="41">
        <v>284</v>
      </c>
      <c r="AS11" s="42"/>
      <c r="AT11" s="42"/>
      <c r="AU11" s="42">
        <v>5</v>
      </c>
      <c r="AV11" s="42">
        <v>36</v>
      </c>
      <c r="AW11" s="42">
        <v>198</v>
      </c>
      <c r="AX11" s="42">
        <v>11</v>
      </c>
      <c r="AY11" s="42">
        <v>250</v>
      </c>
      <c r="AZ11" s="43">
        <v>1</v>
      </c>
      <c r="BA11" s="43"/>
      <c r="BB11" s="43">
        <v>1</v>
      </c>
      <c r="BC11" s="43">
        <v>18</v>
      </c>
      <c r="BD11" s="43">
        <v>208</v>
      </c>
      <c r="BE11" s="43">
        <v>9</v>
      </c>
      <c r="BF11" s="43">
        <v>237</v>
      </c>
      <c r="BG11" s="44"/>
      <c r="BH11" s="44"/>
      <c r="BI11" s="44">
        <v>4</v>
      </c>
      <c r="BJ11" s="44">
        <v>26</v>
      </c>
      <c r="BK11" s="44">
        <v>231</v>
      </c>
      <c r="BL11" s="44"/>
      <c r="BM11" s="44">
        <v>261</v>
      </c>
      <c r="BN11" s="45">
        <v>2362</v>
      </c>
    </row>
    <row r="12" spans="1:66">
      <c r="A12" s="2">
        <v>1</v>
      </c>
      <c r="B12" s="3" t="s">
        <v>68</v>
      </c>
      <c r="C12" s="36"/>
      <c r="D12" s="36"/>
      <c r="E12" s="36">
        <v>1</v>
      </c>
      <c r="F12" s="36">
        <v>10</v>
      </c>
      <c r="G12" s="36">
        <v>85</v>
      </c>
      <c r="H12" s="36">
        <v>47</v>
      </c>
      <c r="I12" s="36">
        <v>143</v>
      </c>
      <c r="J12" s="37"/>
      <c r="K12" s="37">
        <v>1</v>
      </c>
      <c r="L12" s="37">
        <v>1</v>
      </c>
      <c r="M12" s="37">
        <v>12</v>
      </c>
      <c r="N12" s="37">
        <v>98</v>
      </c>
      <c r="O12" s="37">
        <v>33</v>
      </c>
      <c r="P12" s="37">
        <v>145</v>
      </c>
      <c r="Q12" s="38">
        <v>4</v>
      </c>
      <c r="R12" s="38">
        <v>1</v>
      </c>
      <c r="S12" s="38">
        <v>2</v>
      </c>
      <c r="T12" s="38">
        <v>17</v>
      </c>
      <c r="U12" s="38">
        <v>146</v>
      </c>
      <c r="V12" s="38">
        <v>12</v>
      </c>
      <c r="W12" s="38">
        <v>182</v>
      </c>
      <c r="X12" s="39">
        <v>4</v>
      </c>
      <c r="Y12" s="39">
        <v>1</v>
      </c>
      <c r="Z12" s="39">
        <v>1</v>
      </c>
      <c r="AA12" s="39">
        <v>19</v>
      </c>
      <c r="AB12" s="39">
        <v>139</v>
      </c>
      <c r="AC12" s="39">
        <v>7</v>
      </c>
      <c r="AD12" s="39">
        <v>171</v>
      </c>
      <c r="AE12" s="40">
        <v>3</v>
      </c>
      <c r="AF12" s="40"/>
      <c r="AG12" s="40">
        <v>1</v>
      </c>
      <c r="AH12" s="40">
        <v>11</v>
      </c>
      <c r="AI12" s="40">
        <v>140</v>
      </c>
      <c r="AJ12" s="40">
        <v>14</v>
      </c>
      <c r="AK12" s="40">
        <v>169</v>
      </c>
      <c r="AL12" s="41">
        <v>4</v>
      </c>
      <c r="AM12" s="41"/>
      <c r="AN12" s="41">
        <v>2</v>
      </c>
      <c r="AO12" s="41">
        <v>17</v>
      </c>
      <c r="AP12" s="41">
        <v>143</v>
      </c>
      <c r="AQ12" s="41">
        <v>12</v>
      </c>
      <c r="AR12" s="41">
        <v>178</v>
      </c>
      <c r="AS12" s="42">
        <v>1</v>
      </c>
      <c r="AT12" s="42">
        <v>1</v>
      </c>
      <c r="AU12" s="42">
        <v>5</v>
      </c>
      <c r="AV12" s="42">
        <v>12</v>
      </c>
      <c r="AW12" s="42">
        <v>138</v>
      </c>
      <c r="AX12" s="42">
        <v>7</v>
      </c>
      <c r="AY12" s="42">
        <v>164</v>
      </c>
      <c r="AZ12" s="43">
        <v>1</v>
      </c>
      <c r="BA12" s="43"/>
      <c r="BB12" s="43"/>
      <c r="BC12" s="43">
        <v>14</v>
      </c>
      <c r="BD12" s="43">
        <v>133</v>
      </c>
      <c r="BE12" s="43">
        <v>6</v>
      </c>
      <c r="BF12" s="43">
        <v>154</v>
      </c>
      <c r="BG12" s="44"/>
      <c r="BH12" s="44">
        <v>2</v>
      </c>
      <c r="BI12" s="44">
        <v>4</v>
      </c>
      <c r="BJ12" s="44">
        <v>14</v>
      </c>
      <c r="BK12" s="44">
        <v>157</v>
      </c>
      <c r="BL12" s="44"/>
      <c r="BM12" s="44">
        <v>177</v>
      </c>
      <c r="BN12" s="45">
        <v>1483</v>
      </c>
    </row>
    <row r="13" spans="1:66">
      <c r="A13" s="86" t="s">
        <v>95</v>
      </c>
      <c r="B13" s="86"/>
      <c r="C13" s="36">
        <f>SUM(C5:C12)</f>
        <v>15</v>
      </c>
      <c r="D13" s="36">
        <f t="shared" ref="D13:M13" si="0">SUM(D5:D12)</f>
        <v>5</v>
      </c>
      <c r="E13" s="36">
        <f t="shared" si="0"/>
        <v>32</v>
      </c>
      <c r="F13" s="36">
        <f t="shared" si="0"/>
        <v>165</v>
      </c>
      <c r="G13" s="36">
        <f t="shared" si="0"/>
        <v>1250</v>
      </c>
      <c r="H13" s="36">
        <f t="shared" si="0"/>
        <v>648</v>
      </c>
      <c r="I13" s="36">
        <f t="shared" si="0"/>
        <v>2115</v>
      </c>
      <c r="J13" s="37">
        <f t="shared" si="0"/>
        <v>5</v>
      </c>
      <c r="K13" s="37">
        <f t="shared" si="0"/>
        <v>8</v>
      </c>
      <c r="L13" s="37">
        <f t="shared" si="0"/>
        <v>16</v>
      </c>
      <c r="M13" s="37">
        <f t="shared" si="0"/>
        <v>165</v>
      </c>
      <c r="N13" s="37">
        <f t="shared" ref="N13" si="1">SUM(N5:N12)</f>
        <v>1162</v>
      </c>
      <c r="O13" s="37">
        <f t="shared" ref="O13" si="2">SUM(O5:O12)</f>
        <v>599</v>
      </c>
      <c r="P13" s="37">
        <f t="shared" ref="P13" si="3">SUM(P5:P12)</f>
        <v>1955</v>
      </c>
      <c r="Q13" s="38">
        <f t="shared" ref="Q13:R13" si="4">SUM(Q5:Q12)</f>
        <v>73</v>
      </c>
      <c r="R13" s="38">
        <f t="shared" si="4"/>
        <v>8</v>
      </c>
      <c r="S13" s="38">
        <f t="shared" ref="S13" si="5">SUM(S5:S12)</f>
        <v>28</v>
      </c>
      <c r="T13" s="38">
        <f t="shared" ref="T13" si="6">SUM(T5:T12)</f>
        <v>207</v>
      </c>
      <c r="U13" s="38">
        <f t="shared" ref="U13" si="7">SUM(U5:U12)</f>
        <v>1419</v>
      </c>
      <c r="V13" s="38">
        <f t="shared" ref="V13" si="8">SUM(V5:V12)</f>
        <v>327</v>
      </c>
      <c r="W13" s="38">
        <f t="shared" ref="W13" si="9">SUM(W5:W12)</f>
        <v>2062</v>
      </c>
      <c r="X13" s="39">
        <f t="shared" ref="X13:Y13" si="10">SUM(X5:X12)</f>
        <v>58</v>
      </c>
      <c r="Y13" s="39">
        <f t="shared" si="10"/>
        <v>15</v>
      </c>
      <c r="Z13" s="39">
        <f t="shared" ref="Z13" si="11">SUM(Z5:Z12)</f>
        <v>32</v>
      </c>
      <c r="AA13" s="39">
        <f t="shared" ref="AA13" si="12">SUM(AA5:AA12)</f>
        <v>202</v>
      </c>
      <c r="AB13" s="39">
        <f t="shared" ref="AB13" si="13">SUM(AB5:AB12)</f>
        <v>1568</v>
      </c>
      <c r="AC13" s="39">
        <f t="shared" ref="AC13:AD13" si="14">SUM(AC5:AC12)</f>
        <v>204</v>
      </c>
      <c r="AD13" s="39">
        <f t="shared" si="14"/>
        <v>2079</v>
      </c>
      <c r="AE13" s="40">
        <f t="shared" ref="AE13:AF13" si="15">SUM(AE5:AE12)</f>
        <v>21</v>
      </c>
      <c r="AF13" s="40">
        <f t="shared" si="15"/>
        <v>4</v>
      </c>
      <c r="AG13" s="40">
        <f t="shared" ref="AG13" si="16">SUM(AG5:AG12)</f>
        <v>31</v>
      </c>
      <c r="AH13" s="40">
        <f t="shared" ref="AH13" si="17">SUM(AH5:AH12)</f>
        <v>186</v>
      </c>
      <c r="AI13" s="40">
        <f t="shared" ref="AI13" si="18">SUM(AI5:AI12)</f>
        <v>1346</v>
      </c>
      <c r="AJ13" s="40">
        <f t="shared" ref="AJ13" si="19">SUM(AJ5:AJ12)</f>
        <v>279</v>
      </c>
      <c r="AK13" s="40">
        <f t="shared" ref="AK13" si="20">SUM(AK5:AK12)</f>
        <v>1867</v>
      </c>
      <c r="AL13" s="41">
        <f t="shared" ref="AL13:AN13" si="21">SUM(AL5:AL12)</f>
        <v>56</v>
      </c>
      <c r="AM13" s="41">
        <f>SUM(AM5:AM12)</f>
        <v>10</v>
      </c>
      <c r="AN13" s="41">
        <f t="shared" si="21"/>
        <v>35</v>
      </c>
      <c r="AO13" s="41">
        <f t="shared" ref="AO13" si="22">SUM(AO5:AO12)</f>
        <v>198</v>
      </c>
      <c r="AP13" s="41">
        <f t="shared" ref="AP13" si="23">SUM(AP5:AP12)</f>
        <v>1568</v>
      </c>
      <c r="AQ13" s="41">
        <f t="shared" ref="AQ13" si="24">SUM(AQ5:AQ12)</f>
        <v>226</v>
      </c>
      <c r="AR13" s="41">
        <f t="shared" ref="AR13" si="25">SUM(AR5:AR12)</f>
        <v>2093</v>
      </c>
      <c r="AS13" s="42">
        <f t="shared" ref="AS13" si="26">SUM(AS5:AS12)</f>
        <v>18</v>
      </c>
      <c r="AT13" s="42">
        <f>SUM(AT5:AT12)</f>
        <v>12</v>
      </c>
      <c r="AU13" s="42">
        <f t="shared" ref="AU13" si="27">SUM(AU5:AU12)</f>
        <v>57</v>
      </c>
      <c r="AV13" s="42">
        <f t="shared" ref="AV13" si="28">SUM(AV5:AV12)</f>
        <v>200</v>
      </c>
      <c r="AW13" s="42">
        <f t="shared" ref="AW13" si="29">SUM(AW5:AW12)</f>
        <v>1577</v>
      </c>
      <c r="AX13" s="42">
        <f t="shared" ref="AX13" si="30">SUM(AX5:AX12)</f>
        <v>141</v>
      </c>
      <c r="AY13" s="42">
        <f t="shared" ref="AY13" si="31">SUM(AY5:AY12)</f>
        <v>2005</v>
      </c>
      <c r="AZ13" s="43">
        <f t="shared" ref="AZ13" si="32">SUM(AZ5:AZ12)</f>
        <v>11</v>
      </c>
      <c r="BA13" s="43">
        <f t="shared" ref="BA13" si="33">SUM(BA5:BA12)</f>
        <v>7</v>
      </c>
      <c r="BB13" s="43">
        <f t="shared" ref="BB13" si="34">SUM(BB5:BB12)</f>
        <v>39</v>
      </c>
      <c r="BC13" s="43">
        <f t="shared" ref="BC13" si="35">SUM(BC5:BC12)</f>
        <v>186</v>
      </c>
      <c r="BD13" s="43">
        <f t="shared" ref="BD13:BE13" si="36">SUM(BD5:BD12)</f>
        <v>1467</v>
      </c>
      <c r="BE13" s="43">
        <f t="shared" si="36"/>
        <v>136</v>
      </c>
      <c r="BF13" s="43">
        <f t="shared" ref="BF13" si="37">SUM(BF5:BF12)</f>
        <v>1846</v>
      </c>
      <c r="BG13" s="44">
        <f t="shared" ref="BG13" si="38">SUM(BG5:BG12)</f>
        <v>11</v>
      </c>
      <c r="BH13" s="44">
        <f t="shared" ref="BH13" si="39">SUM(BH5:BH12)</f>
        <v>13</v>
      </c>
      <c r="BI13" s="44">
        <f t="shared" ref="BI13" si="40">SUM(BI5:BI12)</f>
        <v>53</v>
      </c>
      <c r="BJ13" s="44">
        <f t="shared" ref="BJ13" si="41">SUM(BJ5:BJ12)</f>
        <v>196</v>
      </c>
      <c r="BK13" s="44">
        <f t="shared" ref="BK13" si="42">SUM(BK5:BK12)</f>
        <v>1700</v>
      </c>
      <c r="BL13" s="44">
        <f t="shared" ref="BL13" si="43">SUM(BL5:BL12)</f>
        <v>19</v>
      </c>
      <c r="BM13" s="44">
        <f t="shared" ref="BM13:BN13" si="44">SUM(BM5:BM12)</f>
        <v>1992</v>
      </c>
      <c r="BN13" s="45">
        <f t="shared" si="44"/>
        <v>18014</v>
      </c>
    </row>
    <row r="15" spans="1:66">
      <c r="A15" s="13" t="s">
        <v>109</v>
      </c>
    </row>
  </sheetData>
  <mergeCells count="21">
    <mergeCell ref="C3:H3"/>
    <mergeCell ref="A13:B13"/>
    <mergeCell ref="J3:O3"/>
    <mergeCell ref="Q3:V3"/>
    <mergeCell ref="X3:AC3"/>
    <mergeCell ref="A3:A4"/>
    <mergeCell ref="B3:B4"/>
    <mergeCell ref="BM3:BM4"/>
    <mergeCell ref="BN3:BN4"/>
    <mergeCell ref="I3:I4"/>
    <mergeCell ref="P3:P4"/>
    <mergeCell ref="W3:W4"/>
    <mergeCell ref="AK3:AK4"/>
    <mergeCell ref="AR3:AR4"/>
    <mergeCell ref="AE3:AJ3"/>
    <mergeCell ref="AL3:AQ3"/>
    <mergeCell ref="AS3:AX3"/>
    <mergeCell ref="AZ3:BE3"/>
    <mergeCell ref="BG3:BL3"/>
    <mergeCell ref="AY3:AY4"/>
    <mergeCell ref="BF3:BF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workbookViewId="0">
      <selection activeCell="BN5" sqref="BN5:BN10"/>
    </sheetView>
  </sheetViews>
  <sheetFormatPr defaultRowHeight="15"/>
  <cols>
    <col min="2" max="2" width="10.7109375" customWidth="1"/>
    <col min="3" max="8" width="9.28515625" bestFit="1" customWidth="1"/>
    <col min="9" max="9" width="9.85546875" bestFit="1" customWidth="1"/>
    <col min="10" max="15" width="9.28515625" bestFit="1" customWidth="1"/>
    <col min="16" max="16" width="9.85546875" bestFit="1" customWidth="1"/>
    <col min="17" max="22" width="9.28515625" bestFit="1" customWidth="1"/>
    <col min="23" max="23" width="9.85546875" bestFit="1" customWidth="1"/>
    <col min="24" max="29" width="9.28515625" bestFit="1" customWidth="1"/>
    <col min="30" max="30" width="9.85546875" bestFit="1" customWidth="1"/>
    <col min="31" max="36" width="9.28515625" bestFit="1" customWidth="1"/>
    <col min="37" max="37" width="9.85546875" bestFit="1" customWidth="1"/>
    <col min="38" max="43" width="9.28515625" bestFit="1" customWidth="1"/>
    <col min="44" max="44" width="9.85546875" bestFit="1" customWidth="1"/>
    <col min="45" max="50" width="9.28515625" bestFit="1" customWidth="1"/>
    <col min="51" max="51" width="9.85546875" bestFit="1" customWidth="1"/>
    <col min="52" max="57" width="9.28515625" bestFit="1" customWidth="1"/>
    <col min="58" max="58" width="9.85546875" bestFit="1" customWidth="1"/>
    <col min="59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114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10</v>
      </c>
      <c r="B5" s="3" t="s">
        <v>58</v>
      </c>
      <c r="C5" s="36"/>
      <c r="D5" s="36"/>
      <c r="E5" s="36">
        <v>1</v>
      </c>
      <c r="F5" s="36">
        <v>5</v>
      </c>
      <c r="G5" s="36">
        <v>53</v>
      </c>
      <c r="H5" s="36">
        <v>25</v>
      </c>
      <c r="I5" s="36">
        <v>84</v>
      </c>
      <c r="J5" s="37"/>
      <c r="K5" s="37">
        <v>1</v>
      </c>
      <c r="L5" s="37">
        <v>1</v>
      </c>
      <c r="M5" s="37">
        <v>5</v>
      </c>
      <c r="N5" s="37">
        <v>45</v>
      </c>
      <c r="O5" s="37">
        <v>34</v>
      </c>
      <c r="P5" s="37">
        <v>86</v>
      </c>
      <c r="Q5" s="38">
        <v>1</v>
      </c>
      <c r="R5" s="38">
        <v>3</v>
      </c>
      <c r="S5" s="38">
        <v>3</v>
      </c>
      <c r="T5" s="38">
        <v>10</v>
      </c>
      <c r="U5" s="38">
        <v>57</v>
      </c>
      <c r="V5" s="38">
        <v>15</v>
      </c>
      <c r="W5" s="38">
        <v>89</v>
      </c>
      <c r="X5" s="39">
        <v>1</v>
      </c>
      <c r="Y5" s="39">
        <v>2</v>
      </c>
      <c r="Z5" s="39">
        <v>6</v>
      </c>
      <c r="AA5" s="39">
        <v>10</v>
      </c>
      <c r="AB5" s="39">
        <v>56</v>
      </c>
      <c r="AC5" s="39">
        <v>5</v>
      </c>
      <c r="AD5" s="39">
        <v>80</v>
      </c>
      <c r="AE5" s="40">
        <v>3</v>
      </c>
      <c r="AF5" s="40">
        <v>1</v>
      </c>
      <c r="AG5" s="40">
        <v>2</v>
      </c>
      <c r="AH5" s="40">
        <v>8</v>
      </c>
      <c r="AI5" s="40">
        <v>54</v>
      </c>
      <c r="AJ5" s="40">
        <v>8</v>
      </c>
      <c r="AK5" s="40">
        <v>76</v>
      </c>
      <c r="AL5" s="41">
        <v>2</v>
      </c>
      <c r="AM5" s="41"/>
      <c r="AN5" s="41">
        <v>1</v>
      </c>
      <c r="AO5" s="41">
        <v>8</v>
      </c>
      <c r="AP5" s="41">
        <v>92</v>
      </c>
      <c r="AQ5" s="41">
        <v>5</v>
      </c>
      <c r="AR5" s="41">
        <v>108</v>
      </c>
      <c r="AS5" s="42">
        <v>1</v>
      </c>
      <c r="AT5" s="42"/>
      <c r="AU5" s="42">
        <v>9</v>
      </c>
      <c r="AV5" s="42">
        <v>11</v>
      </c>
      <c r="AW5" s="42">
        <v>90</v>
      </c>
      <c r="AX5" s="42"/>
      <c r="AY5" s="42">
        <v>111</v>
      </c>
      <c r="AZ5" s="43"/>
      <c r="BA5" s="43">
        <v>1</v>
      </c>
      <c r="BB5" s="43">
        <v>3</v>
      </c>
      <c r="BC5" s="43">
        <v>9</v>
      </c>
      <c r="BD5" s="43">
        <v>82</v>
      </c>
      <c r="BE5" s="43">
        <v>5</v>
      </c>
      <c r="BF5" s="43">
        <v>100</v>
      </c>
      <c r="BG5" s="44"/>
      <c r="BH5" s="44">
        <v>1</v>
      </c>
      <c r="BI5" s="44">
        <v>6</v>
      </c>
      <c r="BJ5" s="44">
        <v>13</v>
      </c>
      <c r="BK5" s="44">
        <v>81</v>
      </c>
      <c r="BL5" s="44"/>
      <c r="BM5" s="44">
        <v>101</v>
      </c>
      <c r="BN5" s="45">
        <v>835</v>
      </c>
    </row>
    <row r="6" spans="1:66" ht="21">
      <c r="A6" s="2">
        <v>10</v>
      </c>
      <c r="B6" s="3" t="s">
        <v>60</v>
      </c>
      <c r="C6" s="36"/>
      <c r="D6" s="36">
        <v>1</v>
      </c>
      <c r="E6" s="36">
        <v>3</v>
      </c>
      <c r="F6" s="36">
        <v>10</v>
      </c>
      <c r="G6" s="36">
        <v>59</v>
      </c>
      <c r="H6" s="36">
        <v>46</v>
      </c>
      <c r="I6" s="36">
        <v>119</v>
      </c>
      <c r="J6" s="37">
        <v>2</v>
      </c>
      <c r="K6" s="37">
        <v>1</v>
      </c>
      <c r="L6" s="37">
        <v>1</v>
      </c>
      <c r="M6" s="37">
        <v>17</v>
      </c>
      <c r="N6" s="37">
        <v>67</v>
      </c>
      <c r="O6" s="37">
        <v>29</v>
      </c>
      <c r="P6" s="37">
        <v>117</v>
      </c>
      <c r="Q6" s="38">
        <v>2</v>
      </c>
      <c r="R6" s="38">
        <v>2</v>
      </c>
      <c r="S6" s="38">
        <v>2</v>
      </c>
      <c r="T6" s="38">
        <v>13</v>
      </c>
      <c r="U6" s="38">
        <v>84</v>
      </c>
      <c r="V6" s="38">
        <v>18</v>
      </c>
      <c r="W6" s="38">
        <v>121</v>
      </c>
      <c r="X6" s="39">
        <v>5</v>
      </c>
      <c r="Y6" s="39"/>
      <c r="Z6" s="39">
        <v>5</v>
      </c>
      <c r="AA6" s="39">
        <v>13</v>
      </c>
      <c r="AB6" s="39">
        <v>86</v>
      </c>
      <c r="AC6" s="39">
        <v>4</v>
      </c>
      <c r="AD6" s="39">
        <v>113</v>
      </c>
      <c r="AE6" s="40">
        <v>3</v>
      </c>
      <c r="AF6" s="40">
        <v>2</v>
      </c>
      <c r="AG6" s="40">
        <v>3</v>
      </c>
      <c r="AH6" s="40">
        <v>12</v>
      </c>
      <c r="AI6" s="40">
        <v>73</v>
      </c>
      <c r="AJ6" s="40">
        <v>25</v>
      </c>
      <c r="AK6" s="40">
        <v>118</v>
      </c>
      <c r="AL6" s="41">
        <v>2</v>
      </c>
      <c r="AM6" s="41">
        <v>1</v>
      </c>
      <c r="AN6" s="41">
        <v>6</v>
      </c>
      <c r="AO6" s="41">
        <v>22</v>
      </c>
      <c r="AP6" s="41">
        <v>110</v>
      </c>
      <c r="AQ6" s="41">
        <v>23</v>
      </c>
      <c r="AR6" s="41">
        <v>164</v>
      </c>
      <c r="AS6" s="42"/>
      <c r="AT6" s="42"/>
      <c r="AU6" s="42">
        <v>4</v>
      </c>
      <c r="AV6" s="42">
        <v>16</v>
      </c>
      <c r="AW6" s="42">
        <v>119</v>
      </c>
      <c r="AX6" s="42">
        <v>20</v>
      </c>
      <c r="AY6" s="42">
        <v>159</v>
      </c>
      <c r="AZ6" s="43">
        <v>2</v>
      </c>
      <c r="BA6" s="43">
        <v>1</v>
      </c>
      <c r="BB6" s="43">
        <v>10</v>
      </c>
      <c r="BC6" s="43">
        <v>16</v>
      </c>
      <c r="BD6" s="43">
        <v>101</v>
      </c>
      <c r="BE6" s="43">
        <v>18</v>
      </c>
      <c r="BF6" s="43">
        <v>148</v>
      </c>
      <c r="BG6" s="44">
        <v>2</v>
      </c>
      <c r="BH6" s="44">
        <v>5</v>
      </c>
      <c r="BI6" s="44">
        <v>5</v>
      </c>
      <c r="BJ6" s="44">
        <v>14</v>
      </c>
      <c r="BK6" s="44">
        <v>121</v>
      </c>
      <c r="BL6" s="44"/>
      <c r="BM6" s="44">
        <v>147</v>
      </c>
      <c r="BN6" s="45">
        <v>1206</v>
      </c>
    </row>
    <row r="7" spans="1:66" ht="21">
      <c r="A7" s="2">
        <v>10</v>
      </c>
      <c r="B7" s="3" t="s">
        <v>70</v>
      </c>
      <c r="C7" s="36">
        <v>2</v>
      </c>
      <c r="D7" s="36">
        <v>2</v>
      </c>
      <c r="E7" s="36">
        <v>4</v>
      </c>
      <c r="F7" s="36">
        <v>21</v>
      </c>
      <c r="G7" s="36">
        <v>120</v>
      </c>
      <c r="H7" s="36">
        <v>100</v>
      </c>
      <c r="I7" s="36">
        <v>249</v>
      </c>
      <c r="J7" s="37">
        <v>5</v>
      </c>
      <c r="K7" s="37">
        <v>2</v>
      </c>
      <c r="L7" s="37">
        <v>7</v>
      </c>
      <c r="M7" s="37">
        <v>26</v>
      </c>
      <c r="N7" s="37">
        <v>141</v>
      </c>
      <c r="O7" s="37">
        <v>100</v>
      </c>
      <c r="P7" s="37">
        <v>281</v>
      </c>
      <c r="Q7" s="38">
        <v>11</v>
      </c>
      <c r="R7" s="38">
        <v>1</v>
      </c>
      <c r="S7" s="38">
        <v>4</v>
      </c>
      <c r="T7" s="38">
        <v>32</v>
      </c>
      <c r="U7" s="38">
        <v>173</v>
      </c>
      <c r="V7" s="38">
        <v>37</v>
      </c>
      <c r="W7" s="38">
        <v>258</v>
      </c>
      <c r="X7" s="39">
        <v>17</v>
      </c>
      <c r="Y7" s="39"/>
      <c r="Z7" s="39">
        <v>6</v>
      </c>
      <c r="AA7" s="39">
        <v>24</v>
      </c>
      <c r="AB7" s="39">
        <v>174</v>
      </c>
      <c r="AC7" s="39">
        <v>36</v>
      </c>
      <c r="AD7" s="39">
        <v>257</v>
      </c>
      <c r="AE7" s="40">
        <v>9</v>
      </c>
      <c r="AF7" s="40"/>
      <c r="AG7" s="40">
        <v>8</v>
      </c>
      <c r="AH7" s="40">
        <v>26</v>
      </c>
      <c r="AI7" s="40">
        <v>179</v>
      </c>
      <c r="AJ7" s="40">
        <v>40</v>
      </c>
      <c r="AK7" s="40">
        <v>262</v>
      </c>
      <c r="AL7" s="41">
        <v>7</v>
      </c>
      <c r="AM7" s="41">
        <v>5</v>
      </c>
      <c r="AN7" s="41">
        <v>12</v>
      </c>
      <c r="AO7" s="41">
        <v>35</v>
      </c>
      <c r="AP7" s="41">
        <v>208</v>
      </c>
      <c r="AQ7" s="41">
        <v>44</v>
      </c>
      <c r="AR7" s="41">
        <v>311</v>
      </c>
      <c r="AS7" s="42">
        <v>4</v>
      </c>
      <c r="AT7" s="42">
        <v>5</v>
      </c>
      <c r="AU7" s="42">
        <v>5</v>
      </c>
      <c r="AV7" s="42">
        <v>38</v>
      </c>
      <c r="AW7" s="42">
        <v>223</v>
      </c>
      <c r="AX7" s="42">
        <v>42</v>
      </c>
      <c r="AY7" s="42">
        <v>317</v>
      </c>
      <c r="AZ7" s="43">
        <v>2</v>
      </c>
      <c r="BA7" s="43">
        <v>1</v>
      </c>
      <c r="BB7" s="43">
        <v>13</v>
      </c>
      <c r="BC7" s="43">
        <v>44</v>
      </c>
      <c r="BD7" s="43">
        <v>233</v>
      </c>
      <c r="BE7" s="43">
        <v>47</v>
      </c>
      <c r="BF7" s="43">
        <v>340</v>
      </c>
      <c r="BG7" s="44">
        <v>3</v>
      </c>
      <c r="BH7" s="44">
        <v>2</v>
      </c>
      <c r="BI7" s="44">
        <v>13</v>
      </c>
      <c r="BJ7" s="44">
        <v>34</v>
      </c>
      <c r="BK7" s="44">
        <v>285</v>
      </c>
      <c r="BL7" s="44">
        <v>3</v>
      </c>
      <c r="BM7" s="44">
        <v>340</v>
      </c>
      <c r="BN7" s="45">
        <v>2615</v>
      </c>
    </row>
    <row r="8" spans="1:66" ht="21">
      <c r="A8" s="2">
        <v>10</v>
      </c>
      <c r="B8" s="3" t="s">
        <v>87</v>
      </c>
      <c r="C8" s="36">
        <v>1</v>
      </c>
      <c r="D8" s="36">
        <v>1</v>
      </c>
      <c r="E8" s="36">
        <v>1</v>
      </c>
      <c r="F8" s="36">
        <v>8</v>
      </c>
      <c r="G8" s="36">
        <v>24</v>
      </c>
      <c r="H8" s="36">
        <v>26</v>
      </c>
      <c r="I8" s="36">
        <v>61</v>
      </c>
      <c r="J8" s="37">
        <v>1</v>
      </c>
      <c r="K8" s="37">
        <v>1</v>
      </c>
      <c r="L8" s="37">
        <v>2</v>
      </c>
      <c r="M8" s="37">
        <v>5</v>
      </c>
      <c r="N8" s="37">
        <v>30</v>
      </c>
      <c r="O8" s="37">
        <v>30</v>
      </c>
      <c r="P8" s="37">
        <v>69</v>
      </c>
      <c r="Q8" s="38">
        <v>1</v>
      </c>
      <c r="R8" s="38">
        <v>2</v>
      </c>
      <c r="S8" s="38">
        <v>2</v>
      </c>
      <c r="T8" s="38">
        <v>4</v>
      </c>
      <c r="U8" s="38">
        <v>45</v>
      </c>
      <c r="V8" s="38">
        <v>12</v>
      </c>
      <c r="W8" s="38">
        <v>66</v>
      </c>
      <c r="X8" s="39"/>
      <c r="Y8" s="39">
        <v>2</v>
      </c>
      <c r="Z8" s="39">
        <v>1</v>
      </c>
      <c r="AA8" s="39">
        <v>5</v>
      </c>
      <c r="AB8" s="39">
        <v>46</v>
      </c>
      <c r="AC8" s="39">
        <v>12</v>
      </c>
      <c r="AD8" s="39">
        <v>66</v>
      </c>
      <c r="AE8" s="40"/>
      <c r="AF8" s="40"/>
      <c r="AG8" s="40">
        <v>2</v>
      </c>
      <c r="AH8" s="40">
        <v>9</v>
      </c>
      <c r="AI8" s="40">
        <v>44</v>
      </c>
      <c r="AJ8" s="40">
        <v>15</v>
      </c>
      <c r="AK8" s="40">
        <v>70</v>
      </c>
      <c r="AL8" s="41"/>
      <c r="AM8" s="41">
        <v>3</v>
      </c>
      <c r="AN8" s="41">
        <v>2</v>
      </c>
      <c r="AO8" s="41">
        <v>9</v>
      </c>
      <c r="AP8" s="41">
        <v>43</v>
      </c>
      <c r="AQ8" s="41">
        <v>15</v>
      </c>
      <c r="AR8" s="41">
        <v>72</v>
      </c>
      <c r="AS8" s="42"/>
      <c r="AT8" s="42"/>
      <c r="AU8" s="42">
        <v>2</v>
      </c>
      <c r="AV8" s="42">
        <v>8</v>
      </c>
      <c r="AW8" s="42">
        <v>48</v>
      </c>
      <c r="AX8" s="42">
        <v>12</v>
      </c>
      <c r="AY8" s="42">
        <v>70</v>
      </c>
      <c r="AZ8" s="43">
        <v>1</v>
      </c>
      <c r="BA8" s="43">
        <v>1</v>
      </c>
      <c r="BB8" s="43">
        <v>1</v>
      </c>
      <c r="BC8" s="43">
        <v>17</v>
      </c>
      <c r="BD8" s="43">
        <v>59</v>
      </c>
      <c r="BE8" s="43">
        <v>10</v>
      </c>
      <c r="BF8" s="43">
        <v>89</v>
      </c>
      <c r="BG8" s="44">
        <v>1</v>
      </c>
      <c r="BH8" s="44"/>
      <c r="BI8" s="44"/>
      <c r="BJ8" s="44">
        <v>15</v>
      </c>
      <c r="BK8" s="44">
        <v>42</v>
      </c>
      <c r="BL8" s="44"/>
      <c r="BM8" s="44">
        <v>58</v>
      </c>
      <c r="BN8" s="45">
        <v>621</v>
      </c>
    </row>
    <row r="9" spans="1:66" ht="21">
      <c r="A9" s="2">
        <v>10</v>
      </c>
      <c r="B9" s="3" t="s">
        <v>91</v>
      </c>
      <c r="C9" s="36">
        <v>12</v>
      </c>
      <c r="D9" s="36">
        <v>11</v>
      </c>
      <c r="E9" s="36">
        <v>17</v>
      </c>
      <c r="F9" s="36">
        <v>69</v>
      </c>
      <c r="G9" s="36">
        <v>426</v>
      </c>
      <c r="H9" s="36">
        <v>80</v>
      </c>
      <c r="I9" s="36">
        <v>615</v>
      </c>
      <c r="J9" s="37">
        <v>9</v>
      </c>
      <c r="K9" s="37">
        <v>8</v>
      </c>
      <c r="L9" s="37">
        <v>20</v>
      </c>
      <c r="M9" s="37">
        <v>79</v>
      </c>
      <c r="N9" s="37">
        <v>411</v>
      </c>
      <c r="O9" s="37">
        <v>68</v>
      </c>
      <c r="P9" s="37">
        <v>595</v>
      </c>
      <c r="Q9" s="38">
        <v>11</v>
      </c>
      <c r="R9" s="38">
        <v>14</v>
      </c>
      <c r="S9" s="38">
        <v>30</v>
      </c>
      <c r="T9" s="38">
        <v>83</v>
      </c>
      <c r="U9" s="38">
        <v>447</v>
      </c>
      <c r="V9" s="38">
        <v>36</v>
      </c>
      <c r="W9" s="38">
        <v>621</v>
      </c>
      <c r="X9" s="39">
        <v>10</v>
      </c>
      <c r="Y9" s="39">
        <v>9</v>
      </c>
      <c r="Z9" s="39">
        <v>16</v>
      </c>
      <c r="AA9" s="39">
        <v>75</v>
      </c>
      <c r="AB9" s="39">
        <v>403</v>
      </c>
      <c r="AC9" s="39">
        <v>26</v>
      </c>
      <c r="AD9" s="39">
        <v>539</v>
      </c>
      <c r="AE9" s="40">
        <v>10</v>
      </c>
      <c r="AF9" s="40">
        <v>10</v>
      </c>
      <c r="AG9" s="40">
        <v>20</v>
      </c>
      <c r="AH9" s="40">
        <v>78</v>
      </c>
      <c r="AI9" s="40">
        <v>455</v>
      </c>
      <c r="AJ9" s="40">
        <v>32</v>
      </c>
      <c r="AK9" s="40">
        <v>605</v>
      </c>
      <c r="AL9" s="41">
        <v>9</v>
      </c>
      <c r="AM9" s="41">
        <v>8</v>
      </c>
      <c r="AN9" s="41">
        <v>24</v>
      </c>
      <c r="AO9" s="41">
        <v>78</v>
      </c>
      <c r="AP9" s="41">
        <v>510</v>
      </c>
      <c r="AQ9" s="41">
        <v>48</v>
      </c>
      <c r="AR9" s="41">
        <v>677</v>
      </c>
      <c r="AS9" s="42">
        <v>6</v>
      </c>
      <c r="AT9" s="42">
        <v>3</v>
      </c>
      <c r="AU9" s="42">
        <v>25</v>
      </c>
      <c r="AV9" s="42">
        <v>98</v>
      </c>
      <c r="AW9" s="42">
        <v>511</v>
      </c>
      <c r="AX9" s="42">
        <v>41</v>
      </c>
      <c r="AY9" s="42">
        <v>684</v>
      </c>
      <c r="AZ9" s="43">
        <v>2</v>
      </c>
      <c r="BA9" s="43">
        <v>7</v>
      </c>
      <c r="BB9" s="43">
        <v>22</v>
      </c>
      <c r="BC9" s="43">
        <v>81</v>
      </c>
      <c r="BD9" s="43">
        <v>430</v>
      </c>
      <c r="BE9" s="43">
        <v>42</v>
      </c>
      <c r="BF9" s="43">
        <v>584</v>
      </c>
      <c r="BG9" s="44">
        <v>7</v>
      </c>
      <c r="BH9" s="44">
        <v>4</v>
      </c>
      <c r="BI9" s="44">
        <v>34</v>
      </c>
      <c r="BJ9" s="44">
        <v>86</v>
      </c>
      <c r="BK9" s="44">
        <v>420</v>
      </c>
      <c r="BL9" s="44">
        <v>1</v>
      </c>
      <c r="BM9" s="44">
        <v>552</v>
      </c>
      <c r="BN9" s="45">
        <v>5472</v>
      </c>
    </row>
    <row r="10" spans="1:66" ht="21">
      <c r="A10" s="86" t="s">
        <v>95</v>
      </c>
      <c r="B10" s="86"/>
      <c r="C10" s="36">
        <f>SUM(C5:C9)</f>
        <v>15</v>
      </c>
      <c r="D10" s="36">
        <f>SUM(D5:D9)</f>
        <v>15</v>
      </c>
      <c r="E10" s="36">
        <f t="shared" ref="E10:BN10" si="0">SUM(E5:E9)</f>
        <v>26</v>
      </c>
      <c r="F10" s="36">
        <f t="shared" si="0"/>
        <v>113</v>
      </c>
      <c r="G10" s="36">
        <f t="shared" si="0"/>
        <v>682</v>
      </c>
      <c r="H10" s="36">
        <f t="shared" si="0"/>
        <v>277</v>
      </c>
      <c r="I10" s="36">
        <f t="shared" si="0"/>
        <v>1128</v>
      </c>
      <c r="J10" s="37">
        <f t="shared" si="0"/>
        <v>17</v>
      </c>
      <c r="K10" s="37">
        <f>SUM(K5:K9)</f>
        <v>13</v>
      </c>
      <c r="L10" s="37">
        <f t="shared" si="0"/>
        <v>31</v>
      </c>
      <c r="M10" s="37">
        <f t="shared" si="0"/>
        <v>132</v>
      </c>
      <c r="N10" s="37">
        <f t="shared" si="0"/>
        <v>694</v>
      </c>
      <c r="O10" s="37">
        <f t="shared" si="0"/>
        <v>261</v>
      </c>
      <c r="P10" s="37">
        <f t="shared" si="0"/>
        <v>1148</v>
      </c>
      <c r="Q10" s="38">
        <f t="shared" si="0"/>
        <v>26</v>
      </c>
      <c r="R10" s="38">
        <f>SUM(R5:R9)</f>
        <v>22</v>
      </c>
      <c r="S10" s="38">
        <f t="shared" si="0"/>
        <v>41</v>
      </c>
      <c r="T10" s="38">
        <f t="shared" si="0"/>
        <v>142</v>
      </c>
      <c r="U10" s="38">
        <f t="shared" si="0"/>
        <v>806</v>
      </c>
      <c r="V10" s="38">
        <f t="shared" si="0"/>
        <v>118</v>
      </c>
      <c r="W10" s="38">
        <f t="shared" si="0"/>
        <v>1155</v>
      </c>
      <c r="X10" s="39">
        <f t="shared" si="0"/>
        <v>33</v>
      </c>
      <c r="Y10" s="39">
        <f>SUM(Y5:Y9)</f>
        <v>13</v>
      </c>
      <c r="Z10" s="39">
        <f t="shared" si="0"/>
        <v>34</v>
      </c>
      <c r="AA10" s="39">
        <f t="shared" si="0"/>
        <v>127</v>
      </c>
      <c r="AB10" s="39">
        <f t="shared" si="0"/>
        <v>765</v>
      </c>
      <c r="AC10" s="39">
        <f t="shared" si="0"/>
        <v>83</v>
      </c>
      <c r="AD10" s="39">
        <f t="shared" si="0"/>
        <v>1055</v>
      </c>
      <c r="AE10" s="40">
        <f t="shared" si="0"/>
        <v>25</v>
      </c>
      <c r="AF10" s="40">
        <f>SUM(AF5:AF9)</f>
        <v>13</v>
      </c>
      <c r="AG10" s="40">
        <f t="shared" si="0"/>
        <v>35</v>
      </c>
      <c r="AH10" s="40">
        <f t="shared" si="0"/>
        <v>133</v>
      </c>
      <c r="AI10" s="40">
        <f t="shared" si="0"/>
        <v>805</v>
      </c>
      <c r="AJ10" s="40">
        <f t="shared" si="0"/>
        <v>120</v>
      </c>
      <c r="AK10" s="40">
        <f t="shared" si="0"/>
        <v>1131</v>
      </c>
      <c r="AL10" s="41">
        <f t="shared" si="0"/>
        <v>20</v>
      </c>
      <c r="AM10" s="41">
        <f>SUM(AM5:AM9)</f>
        <v>17</v>
      </c>
      <c r="AN10" s="41">
        <f t="shared" si="0"/>
        <v>45</v>
      </c>
      <c r="AO10" s="41">
        <f t="shared" si="0"/>
        <v>152</v>
      </c>
      <c r="AP10" s="41">
        <f t="shared" si="0"/>
        <v>963</v>
      </c>
      <c r="AQ10" s="41">
        <f t="shared" si="0"/>
        <v>135</v>
      </c>
      <c r="AR10" s="41">
        <f t="shared" si="0"/>
        <v>1332</v>
      </c>
      <c r="AS10" s="42">
        <f t="shared" si="0"/>
        <v>11</v>
      </c>
      <c r="AT10" s="42">
        <f>SUM(AT5:AT9)</f>
        <v>8</v>
      </c>
      <c r="AU10" s="42">
        <f t="shared" si="0"/>
        <v>45</v>
      </c>
      <c r="AV10" s="42">
        <f t="shared" si="0"/>
        <v>171</v>
      </c>
      <c r="AW10" s="42">
        <f t="shared" si="0"/>
        <v>991</v>
      </c>
      <c r="AX10" s="42">
        <f t="shared" si="0"/>
        <v>115</v>
      </c>
      <c r="AY10" s="42">
        <f t="shared" si="0"/>
        <v>1341</v>
      </c>
      <c r="AZ10" s="43">
        <f t="shared" si="0"/>
        <v>7</v>
      </c>
      <c r="BA10" s="43">
        <f>SUM(BA5:BA9)</f>
        <v>11</v>
      </c>
      <c r="BB10" s="43">
        <f t="shared" si="0"/>
        <v>49</v>
      </c>
      <c r="BC10" s="43">
        <f t="shared" si="0"/>
        <v>167</v>
      </c>
      <c r="BD10" s="43">
        <f t="shared" si="0"/>
        <v>905</v>
      </c>
      <c r="BE10" s="43">
        <f t="shared" si="0"/>
        <v>122</v>
      </c>
      <c r="BF10" s="43">
        <f t="shared" si="0"/>
        <v>1261</v>
      </c>
      <c r="BG10" s="44">
        <f t="shared" si="0"/>
        <v>13</v>
      </c>
      <c r="BH10" s="44">
        <f>SUM(BH5:BH9)</f>
        <v>12</v>
      </c>
      <c r="BI10" s="44">
        <f t="shared" si="0"/>
        <v>58</v>
      </c>
      <c r="BJ10" s="44">
        <f t="shared" si="0"/>
        <v>162</v>
      </c>
      <c r="BK10" s="44">
        <f t="shared" si="0"/>
        <v>949</v>
      </c>
      <c r="BL10" s="44">
        <f t="shared" si="0"/>
        <v>4</v>
      </c>
      <c r="BM10" s="44">
        <f t="shared" si="0"/>
        <v>1198</v>
      </c>
      <c r="BN10" s="45">
        <f t="shared" si="0"/>
        <v>10749</v>
      </c>
    </row>
    <row r="12" spans="1:66" ht="21">
      <c r="A12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10:B10"/>
    <mergeCell ref="C3:H3"/>
    <mergeCell ref="BG3:BL3"/>
    <mergeCell ref="Q3:V3"/>
    <mergeCell ref="X3:AC3"/>
    <mergeCell ref="AE3:AJ3"/>
    <mergeCell ref="AL3:AQ3"/>
    <mergeCell ref="AS3:AX3"/>
    <mergeCell ref="AZ3:BE3"/>
    <mergeCell ref="AR3:AR4"/>
    <mergeCell ref="AY3:AY4"/>
    <mergeCell ref="BF3:B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opLeftCell="AM1" workbookViewId="0">
      <selection activeCell="BN5" sqref="BN5:BN12"/>
    </sheetView>
  </sheetViews>
  <sheetFormatPr defaultRowHeight="15"/>
  <cols>
    <col min="2" max="2" width="15.7109375" customWidth="1"/>
    <col min="3" max="6" width="9.28515625" bestFit="1" customWidth="1"/>
    <col min="7" max="7" width="9.85546875" bestFit="1" customWidth="1"/>
    <col min="8" max="8" width="9.28515625" bestFit="1" customWidth="1"/>
    <col min="9" max="9" width="9.85546875" bestFit="1" customWidth="1"/>
    <col min="10" max="13" width="9.28515625" bestFit="1" customWidth="1"/>
    <col min="14" max="14" width="9.85546875" bestFit="1" customWidth="1"/>
    <col min="15" max="15" width="9.28515625" bestFit="1" customWidth="1"/>
    <col min="16" max="16" width="9.85546875" bestFit="1" customWidth="1"/>
    <col min="17" max="20" width="9.28515625" bestFit="1" customWidth="1"/>
    <col min="21" max="21" width="9.85546875" bestFit="1" customWidth="1"/>
    <col min="22" max="22" width="9.28515625" bestFit="1" customWidth="1"/>
    <col min="23" max="23" width="9.85546875" bestFit="1" customWidth="1"/>
    <col min="24" max="27" width="9.28515625" bestFit="1" customWidth="1"/>
    <col min="28" max="28" width="9.85546875" bestFit="1" customWidth="1"/>
    <col min="29" max="29" width="9.28515625" bestFit="1" customWidth="1"/>
    <col min="30" max="30" width="9.85546875" bestFit="1" customWidth="1"/>
    <col min="31" max="34" width="9.28515625" bestFit="1" customWidth="1"/>
    <col min="35" max="35" width="9.85546875" bestFit="1" customWidth="1"/>
    <col min="36" max="36" width="9.28515625" bestFit="1" customWidth="1"/>
    <col min="37" max="37" width="9.85546875" bestFit="1" customWidth="1"/>
    <col min="38" max="41" width="9.28515625" bestFit="1" customWidth="1"/>
    <col min="42" max="42" width="9.85546875" bestFit="1" customWidth="1"/>
    <col min="43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5" width="9.28515625" bestFit="1" customWidth="1"/>
    <col min="56" max="56" width="9.85546875" bestFit="1" customWidth="1"/>
    <col min="57" max="57" width="9.28515625" bestFit="1" customWidth="1"/>
    <col min="58" max="58" width="9.85546875" bestFit="1" customWidth="1"/>
    <col min="59" max="62" width="9.28515625" bestFit="1" customWidth="1"/>
    <col min="63" max="63" width="9.85546875" bestFit="1" customWidth="1"/>
    <col min="64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113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11</v>
      </c>
      <c r="B5" s="3" t="s">
        <v>15</v>
      </c>
      <c r="C5" s="36">
        <v>4</v>
      </c>
      <c r="D5" s="36">
        <v>3</v>
      </c>
      <c r="E5" s="36">
        <v>7</v>
      </c>
      <c r="F5" s="36">
        <v>22</v>
      </c>
      <c r="G5" s="36">
        <v>104</v>
      </c>
      <c r="H5" s="36">
        <v>32</v>
      </c>
      <c r="I5" s="36">
        <v>172</v>
      </c>
      <c r="J5" s="37">
        <v>4</v>
      </c>
      <c r="K5" s="37">
        <v>5</v>
      </c>
      <c r="L5" s="37">
        <v>11</v>
      </c>
      <c r="M5" s="37">
        <v>25</v>
      </c>
      <c r="N5" s="37">
        <v>111</v>
      </c>
      <c r="O5" s="37">
        <v>33</v>
      </c>
      <c r="P5" s="37">
        <v>189</v>
      </c>
      <c r="Q5" s="38">
        <v>5</v>
      </c>
      <c r="R5" s="38">
        <v>3</v>
      </c>
      <c r="S5" s="38">
        <v>4</v>
      </c>
      <c r="T5" s="38">
        <v>20</v>
      </c>
      <c r="U5" s="38">
        <v>131</v>
      </c>
      <c r="V5" s="38">
        <v>19</v>
      </c>
      <c r="W5" s="38">
        <v>182</v>
      </c>
      <c r="X5" s="39">
        <v>2</v>
      </c>
      <c r="Y5" s="39">
        <v>1</v>
      </c>
      <c r="Z5" s="39">
        <v>10</v>
      </c>
      <c r="AA5" s="39">
        <v>20</v>
      </c>
      <c r="AB5" s="39">
        <v>111</v>
      </c>
      <c r="AC5" s="39">
        <v>16</v>
      </c>
      <c r="AD5" s="39">
        <v>160</v>
      </c>
      <c r="AE5" s="40">
        <v>4</v>
      </c>
      <c r="AF5" s="40">
        <v>3</v>
      </c>
      <c r="AG5" s="40">
        <v>11</v>
      </c>
      <c r="AH5" s="40">
        <v>21</v>
      </c>
      <c r="AI5" s="40">
        <v>116</v>
      </c>
      <c r="AJ5" s="40">
        <v>37</v>
      </c>
      <c r="AK5" s="40">
        <v>192</v>
      </c>
      <c r="AL5" s="41">
        <v>4</v>
      </c>
      <c r="AM5" s="41">
        <v>6</v>
      </c>
      <c r="AN5" s="41">
        <v>11</v>
      </c>
      <c r="AO5" s="41">
        <v>19</v>
      </c>
      <c r="AP5" s="41">
        <v>128</v>
      </c>
      <c r="AQ5" s="41">
        <v>33</v>
      </c>
      <c r="AR5" s="41">
        <v>201</v>
      </c>
      <c r="AS5" s="42">
        <v>2</v>
      </c>
      <c r="AT5" s="42">
        <v>3</v>
      </c>
      <c r="AU5" s="42">
        <v>13</v>
      </c>
      <c r="AV5" s="42">
        <v>15</v>
      </c>
      <c r="AW5" s="42">
        <v>131</v>
      </c>
      <c r="AX5" s="42">
        <v>27</v>
      </c>
      <c r="AY5" s="42">
        <v>191</v>
      </c>
      <c r="AZ5" s="43">
        <v>4</v>
      </c>
      <c r="BA5" s="43">
        <v>2</v>
      </c>
      <c r="BB5" s="43">
        <v>11</v>
      </c>
      <c r="BC5" s="43">
        <v>18</v>
      </c>
      <c r="BD5" s="43">
        <v>112</v>
      </c>
      <c r="BE5" s="43">
        <v>17</v>
      </c>
      <c r="BF5" s="43">
        <v>164</v>
      </c>
      <c r="BG5" s="44">
        <v>3</v>
      </c>
      <c r="BH5" s="44">
        <v>1</v>
      </c>
      <c r="BI5" s="44">
        <v>8</v>
      </c>
      <c r="BJ5" s="44">
        <v>16</v>
      </c>
      <c r="BK5" s="44">
        <v>131</v>
      </c>
      <c r="BL5" s="44">
        <v>4</v>
      </c>
      <c r="BM5" s="44">
        <v>163</v>
      </c>
      <c r="BN5" s="45">
        <v>1614</v>
      </c>
    </row>
    <row r="6" spans="1:66" ht="21">
      <c r="A6" s="2">
        <v>11</v>
      </c>
      <c r="B6" s="3" t="s">
        <v>26</v>
      </c>
      <c r="C6" s="36">
        <v>6</v>
      </c>
      <c r="D6" s="36"/>
      <c r="E6" s="36">
        <v>6</v>
      </c>
      <c r="F6" s="36">
        <v>24</v>
      </c>
      <c r="G6" s="36">
        <v>161</v>
      </c>
      <c r="H6" s="36">
        <v>86</v>
      </c>
      <c r="I6" s="36">
        <v>283</v>
      </c>
      <c r="J6" s="37">
        <v>5</v>
      </c>
      <c r="K6" s="37">
        <v>8</v>
      </c>
      <c r="L6" s="37">
        <v>8</v>
      </c>
      <c r="M6" s="37">
        <v>19</v>
      </c>
      <c r="N6" s="37">
        <v>162</v>
      </c>
      <c r="O6" s="37">
        <v>50</v>
      </c>
      <c r="P6" s="37">
        <v>252</v>
      </c>
      <c r="Q6" s="38">
        <v>7</v>
      </c>
      <c r="R6" s="38">
        <v>3</v>
      </c>
      <c r="S6" s="38">
        <v>9</v>
      </c>
      <c r="T6" s="38">
        <v>19</v>
      </c>
      <c r="U6" s="38">
        <v>186</v>
      </c>
      <c r="V6" s="38">
        <v>45</v>
      </c>
      <c r="W6" s="38">
        <v>269</v>
      </c>
      <c r="X6" s="39">
        <v>9</v>
      </c>
      <c r="Y6" s="39">
        <v>2</v>
      </c>
      <c r="Z6" s="39">
        <v>7</v>
      </c>
      <c r="AA6" s="39">
        <v>22</v>
      </c>
      <c r="AB6" s="39">
        <v>171</v>
      </c>
      <c r="AC6" s="39">
        <v>44</v>
      </c>
      <c r="AD6" s="39">
        <v>255</v>
      </c>
      <c r="AE6" s="40">
        <v>4</v>
      </c>
      <c r="AF6" s="40"/>
      <c r="AG6" s="40">
        <v>5</v>
      </c>
      <c r="AH6" s="40">
        <v>16</v>
      </c>
      <c r="AI6" s="40">
        <v>147</v>
      </c>
      <c r="AJ6" s="40">
        <v>43</v>
      </c>
      <c r="AK6" s="40">
        <v>215</v>
      </c>
      <c r="AL6" s="41">
        <v>2</v>
      </c>
      <c r="AM6" s="41"/>
      <c r="AN6" s="41">
        <v>8</v>
      </c>
      <c r="AO6" s="41">
        <v>25</v>
      </c>
      <c r="AP6" s="41">
        <v>142</v>
      </c>
      <c r="AQ6" s="41">
        <v>22</v>
      </c>
      <c r="AR6" s="41">
        <v>199</v>
      </c>
      <c r="AS6" s="42">
        <v>1</v>
      </c>
      <c r="AT6" s="42">
        <v>2</v>
      </c>
      <c r="AU6" s="42">
        <v>8</v>
      </c>
      <c r="AV6" s="42">
        <v>32</v>
      </c>
      <c r="AW6" s="42">
        <v>138</v>
      </c>
      <c r="AX6" s="42">
        <v>20</v>
      </c>
      <c r="AY6" s="42">
        <v>201</v>
      </c>
      <c r="AZ6" s="43">
        <v>3</v>
      </c>
      <c r="BA6" s="43">
        <v>1</v>
      </c>
      <c r="BB6" s="43">
        <v>9</v>
      </c>
      <c r="BC6" s="43">
        <v>22</v>
      </c>
      <c r="BD6" s="43">
        <v>133</v>
      </c>
      <c r="BE6" s="43">
        <v>22</v>
      </c>
      <c r="BF6" s="43">
        <v>190</v>
      </c>
      <c r="BG6" s="44">
        <v>2</v>
      </c>
      <c r="BH6" s="44">
        <v>2</v>
      </c>
      <c r="BI6" s="44">
        <v>5</v>
      </c>
      <c r="BJ6" s="44">
        <v>28</v>
      </c>
      <c r="BK6" s="44">
        <v>165</v>
      </c>
      <c r="BL6" s="44">
        <v>1</v>
      </c>
      <c r="BM6" s="44">
        <v>203</v>
      </c>
      <c r="BN6" s="45">
        <v>2067</v>
      </c>
    </row>
    <row r="7" spans="1:66" ht="21">
      <c r="A7" s="2">
        <v>11</v>
      </c>
      <c r="B7" s="3" t="s">
        <v>36</v>
      </c>
      <c r="C7" s="36">
        <v>8</v>
      </c>
      <c r="D7" s="36">
        <v>6</v>
      </c>
      <c r="E7" s="36">
        <v>20</v>
      </c>
      <c r="F7" s="36">
        <v>42</v>
      </c>
      <c r="G7" s="36">
        <v>330</v>
      </c>
      <c r="H7" s="36">
        <v>182</v>
      </c>
      <c r="I7" s="36">
        <v>588</v>
      </c>
      <c r="J7" s="37">
        <v>9</v>
      </c>
      <c r="K7" s="37">
        <v>10</v>
      </c>
      <c r="L7" s="37">
        <v>14</v>
      </c>
      <c r="M7" s="37">
        <v>60</v>
      </c>
      <c r="N7" s="37">
        <v>358</v>
      </c>
      <c r="O7" s="37">
        <v>130</v>
      </c>
      <c r="P7" s="37">
        <v>581</v>
      </c>
      <c r="Q7" s="38">
        <v>11</v>
      </c>
      <c r="R7" s="38">
        <v>2</v>
      </c>
      <c r="S7" s="38">
        <v>12</v>
      </c>
      <c r="T7" s="38">
        <v>46</v>
      </c>
      <c r="U7" s="38">
        <v>325</v>
      </c>
      <c r="V7" s="38">
        <v>115</v>
      </c>
      <c r="W7" s="38">
        <v>511</v>
      </c>
      <c r="X7" s="39">
        <v>6</v>
      </c>
      <c r="Y7" s="39">
        <v>4</v>
      </c>
      <c r="Z7" s="39">
        <v>16</v>
      </c>
      <c r="AA7" s="39">
        <v>37</v>
      </c>
      <c r="AB7" s="39">
        <v>326</v>
      </c>
      <c r="AC7" s="39">
        <v>108</v>
      </c>
      <c r="AD7" s="39">
        <v>497</v>
      </c>
      <c r="AE7" s="40">
        <v>9</v>
      </c>
      <c r="AF7" s="40">
        <v>5</v>
      </c>
      <c r="AG7" s="40">
        <v>11</v>
      </c>
      <c r="AH7" s="40">
        <v>48</v>
      </c>
      <c r="AI7" s="40">
        <v>345</v>
      </c>
      <c r="AJ7" s="40">
        <v>110</v>
      </c>
      <c r="AK7" s="40">
        <v>528</v>
      </c>
      <c r="AL7" s="41">
        <v>8</v>
      </c>
      <c r="AM7" s="41">
        <v>2</v>
      </c>
      <c r="AN7" s="41">
        <v>23</v>
      </c>
      <c r="AO7" s="41">
        <v>39</v>
      </c>
      <c r="AP7" s="41">
        <v>350</v>
      </c>
      <c r="AQ7" s="41">
        <v>70</v>
      </c>
      <c r="AR7" s="41">
        <v>492</v>
      </c>
      <c r="AS7" s="42">
        <v>4</v>
      </c>
      <c r="AT7" s="42">
        <v>5</v>
      </c>
      <c r="AU7" s="42">
        <v>19</v>
      </c>
      <c r="AV7" s="42">
        <v>48</v>
      </c>
      <c r="AW7" s="42">
        <v>366</v>
      </c>
      <c r="AX7" s="42">
        <v>26</v>
      </c>
      <c r="AY7" s="42">
        <v>468</v>
      </c>
      <c r="AZ7" s="43">
        <v>8</v>
      </c>
      <c r="BA7" s="43">
        <v>4</v>
      </c>
      <c r="BB7" s="43">
        <v>20</v>
      </c>
      <c r="BC7" s="43">
        <v>46</v>
      </c>
      <c r="BD7" s="43">
        <v>330</v>
      </c>
      <c r="BE7" s="43">
        <v>24</v>
      </c>
      <c r="BF7" s="43">
        <v>432</v>
      </c>
      <c r="BG7" s="44">
        <v>8</v>
      </c>
      <c r="BH7" s="44">
        <v>3</v>
      </c>
      <c r="BI7" s="44">
        <v>14</v>
      </c>
      <c r="BJ7" s="44">
        <v>42</v>
      </c>
      <c r="BK7" s="44">
        <v>326</v>
      </c>
      <c r="BL7" s="44">
        <v>2</v>
      </c>
      <c r="BM7" s="44">
        <v>395</v>
      </c>
      <c r="BN7" s="45">
        <v>4492</v>
      </c>
    </row>
    <row r="8" spans="1:66" ht="21">
      <c r="A8" s="2">
        <v>11</v>
      </c>
      <c r="B8" s="3" t="s">
        <v>49</v>
      </c>
      <c r="C8" s="36">
        <v>1</v>
      </c>
      <c r="D8" s="36"/>
      <c r="E8" s="36">
        <v>4</v>
      </c>
      <c r="F8" s="36">
        <v>8</v>
      </c>
      <c r="G8" s="36">
        <v>36</v>
      </c>
      <c r="H8" s="36">
        <v>29</v>
      </c>
      <c r="I8" s="36">
        <v>78</v>
      </c>
      <c r="J8" s="37">
        <v>2</v>
      </c>
      <c r="K8" s="37"/>
      <c r="L8" s="37">
        <v>1</v>
      </c>
      <c r="M8" s="37">
        <v>2</v>
      </c>
      <c r="N8" s="37">
        <v>64</v>
      </c>
      <c r="O8" s="37">
        <v>45</v>
      </c>
      <c r="P8" s="37">
        <v>114</v>
      </c>
      <c r="Q8" s="38">
        <v>5</v>
      </c>
      <c r="R8" s="38">
        <v>2</v>
      </c>
      <c r="S8" s="38">
        <v>5</v>
      </c>
      <c r="T8" s="38">
        <v>10</v>
      </c>
      <c r="U8" s="38">
        <v>67</v>
      </c>
      <c r="V8" s="38">
        <v>23</v>
      </c>
      <c r="W8" s="38">
        <v>112</v>
      </c>
      <c r="X8" s="39">
        <v>3</v>
      </c>
      <c r="Y8" s="39">
        <v>1</v>
      </c>
      <c r="Z8" s="39">
        <v>5</v>
      </c>
      <c r="AA8" s="39">
        <v>6</v>
      </c>
      <c r="AB8" s="39">
        <v>66</v>
      </c>
      <c r="AC8" s="39">
        <v>17</v>
      </c>
      <c r="AD8" s="39">
        <v>98</v>
      </c>
      <c r="AE8" s="40">
        <v>4</v>
      </c>
      <c r="AF8" s="40">
        <v>1</v>
      </c>
      <c r="AG8" s="40">
        <v>2</v>
      </c>
      <c r="AH8" s="40">
        <v>4</v>
      </c>
      <c r="AI8" s="40">
        <v>74</v>
      </c>
      <c r="AJ8" s="40">
        <v>11</v>
      </c>
      <c r="AK8" s="40">
        <v>96</v>
      </c>
      <c r="AL8" s="41"/>
      <c r="AM8" s="41">
        <v>1</v>
      </c>
      <c r="AN8" s="41">
        <v>4</v>
      </c>
      <c r="AO8" s="41">
        <v>3</v>
      </c>
      <c r="AP8" s="41">
        <v>56</v>
      </c>
      <c r="AQ8" s="41">
        <v>19</v>
      </c>
      <c r="AR8" s="41">
        <v>83</v>
      </c>
      <c r="AS8" s="42">
        <v>1</v>
      </c>
      <c r="AT8" s="42"/>
      <c r="AU8" s="42">
        <v>2</v>
      </c>
      <c r="AV8" s="42">
        <v>6</v>
      </c>
      <c r="AW8" s="42">
        <v>77</v>
      </c>
      <c r="AX8" s="42">
        <v>9</v>
      </c>
      <c r="AY8" s="42">
        <v>95</v>
      </c>
      <c r="AZ8" s="43">
        <v>3</v>
      </c>
      <c r="BA8" s="43">
        <v>3</v>
      </c>
      <c r="BB8" s="43">
        <v>1</v>
      </c>
      <c r="BC8" s="43">
        <v>8</v>
      </c>
      <c r="BD8" s="43">
        <v>61</v>
      </c>
      <c r="BE8" s="43">
        <v>7</v>
      </c>
      <c r="BF8" s="43">
        <v>83</v>
      </c>
      <c r="BG8" s="44"/>
      <c r="BH8" s="44"/>
      <c r="BI8" s="44">
        <v>4</v>
      </c>
      <c r="BJ8" s="44">
        <v>7</v>
      </c>
      <c r="BK8" s="44">
        <v>75</v>
      </c>
      <c r="BL8" s="44"/>
      <c r="BM8" s="44">
        <v>86</v>
      </c>
      <c r="BN8" s="45">
        <v>845</v>
      </c>
    </row>
    <row r="9" spans="1:66" ht="21">
      <c r="A9" s="2">
        <v>11</v>
      </c>
      <c r="B9" s="3" t="s">
        <v>56</v>
      </c>
      <c r="C9" s="36">
        <v>2</v>
      </c>
      <c r="D9" s="36">
        <v>3</v>
      </c>
      <c r="E9" s="36">
        <v>4</v>
      </c>
      <c r="F9" s="36">
        <v>23</v>
      </c>
      <c r="G9" s="36">
        <v>99</v>
      </c>
      <c r="H9" s="36">
        <v>68</v>
      </c>
      <c r="I9" s="36">
        <v>199</v>
      </c>
      <c r="J9" s="37"/>
      <c r="K9" s="37">
        <v>5</v>
      </c>
      <c r="L9" s="37">
        <v>5</v>
      </c>
      <c r="M9" s="37">
        <v>21</v>
      </c>
      <c r="N9" s="37">
        <v>137</v>
      </c>
      <c r="O9" s="37">
        <v>59</v>
      </c>
      <c r="P9" s="37">
        <v>227</v>
      </c>
      <c r="Q9" s="38">
        <v>8</v>
      </c>
      <c r="R9" s="38">
        <v>2</v>
      </c>
      <c r="S9" s="38">
        <v>7</v>
      </c>
      <c r="T9" s="38">
        <v>22</v>
      </c>
      <c r="U9" s="38">
        <v>115</v>
      </c>
      <c r="V9" s="38">
        <v>22</v>
      </c>
      <c r="W9" s="38">
        <v>176</v>
      </c>
      <c r="X9" s="39">
        <v>13</v>
      </c>
      <c r="Y9" s="39">
        <v>3</v>
      </c>
      <c r="Z9" s="39">
        <v>5</v>
      </c>
      <c r="AA9" s="39">
        <v>19</v>
      </c>
      <c r="AB9" s="39">
        <v>122</v>
      </c>
      <c r="AC9" s="39">
        <v>10</v>
      </c>
      <c r="AD9" s="39">
        <v>172</v>
      </c>
      <c r="AE9" s="40">
        <v>5</v>
      </c>
      <c r="AF9" s="40"/>
      <c r="AG9" s="40">
        <v>3</v>
      </c>
      <c r="AH9" s="40">
        <v>16</v>
      </c>
      <c r="AI9" s="40">
        <v>92</v>
      </c>
      <c r="AJ9" s="40">
        <v>31</v>
      </c>
      <c r="AK9" s="40">
        <v>147</v>
      </c>
      <c r="AL9" s="41">
        <v>7</v>
      </c>
      <c r="AM9" s="41"/>
      <c r="AN9" s="41">
        <v>1</v>
      </c>
      <c r="AO9" s="41">
        <v>19</v>
      </c>
      <c r="AP9" s="41">
        <v>98</v>
      </c>
      <c r="AQ9" s="41">
        <v>18</v>
      </c>
      <c r="AR9" s="41">
        <v>143</v>
      </c>
      <c r="AS9" s="42">
        <v>2</v>
      </c>
      <c r="AT9" s="42"/>
      <c r="AU9" s="42">
        <v>6</v>
      </c>
      <c r="AV9" s="42">
        <v>21</v>
      </c>
      <c r="AW9" s="42">
        <v>137</v>
      </c>
      <c r="AX9" s="42">
        <v>6</v>
      </c>
      <c r="AY9" s="42">
        <v>172</v>
      </c>
      <c r="AZ9" s="43">
        <v>2</v>
      </c>
      <c r="BA9" s="43">
        <v>2</v>
      </c>
      <c r="BB9" s="43">
        <v>3</v>
      </c>
      <c r="BC9" s="43">
        <v>11</v>
      </c>
      <c r="BD9" s="43">
        <v>120</v>
      </c>
      <c r="BE9" s="43">
        <v>6</v>
      </c>
      <c r="BF9" s="43">
        <v>144</v>
      </c>
      <c r="BG9" s="44">
        <v>3</v>
      </c>
      <c r="BH9" s="44">
        <v>1</v>
      </c>
      <c r="BI9" s="44">
        <v>1</v>
      </c>
      <c r="BJ9" s="44">
        <v>15</v>
      </c>
      <c r="BK9" s="44">
        <v>153</v>
      </c>
      <c r="BL9" s="44">
        <v>4</v>
      </c>
      <c r="BM9" s="44">
        <v>177</v>
      </c>
      <c r="BN9" s="45">
        <v>1557</v>
      </c>
    </row>
    <row r="10" spans="1:66" ht="21">
      <c r="A10" s="2">
        <v>11</v>
      </c>
      <c r="B10" s="3" t="s">
        <v>63</v>
      </c>
      <c r="C10" s="36"/>
      <c r="D10" s="36"/>
      <c r="E10" s="36">
        <v>4</v>
      </c>
      <c r="F10" s="36">
        <v>5</v>
      </c>
      <c r="G10" s="36">
        <v>22</v>
      </c>
      <c r="H10" s="36">
        <v>23</v>
      </c>
      <c r="I10" s="36">
        <v>54</v>
      </c>
      <c r="J10" s="37"/>
      <c r="K10" s="37"/>
      <c r="L10" s="37">
        <v>2</v>
      </c>
      <c r="M10" s="37">
        <v>5</v>
      </c>
      <c r="N10" s="37">
        <v>25</v>
      </c>
      <c r="O10" s="37">
        <v>30</v>
      </c>
      <c r="P10" s="37">
        <v>62</v>
      </c>
      <c r="Q10" s="38">
        <v>8</v>
      </c>
      <c r="R10" s="38">
        <v>1</v>
      </c>
      <c r="S10" s="38">
        <v>3</v>
      </c>
      <c r="T10" s="38">
        <v>4</v>
      </c>
      <c r="U10" s="38">
        <v>23</v>
      </c>
      <c r="V10" s="38">
        <v>23</v>
      </c>
      <c r="W10" s="38">
        <v>62</v>
      </c>
      <c r="X10" s="39">
        <v>3</v>
      </c>
      <c r="Y10" s="39">
        <v>1</v>
      </c>
      <c r="Z10" s="39">
        <v>2</v>
      </c>
      <c r="AA10" s="39">
        <v>7</v>
      </c>
      <c r="AB10" s="39">
        <v>22</v>
      </c>
      <c r="AC10" s="39">
        <v>10</v>
      </c>
      <c r="AD10" s="39">
        <v>45</v>
      </c>
      <c r="AE10" s="40">
        <v>2</v>
      </c>
      <c r="AF10" s="40"/>
      <c r="AG10" s="40"/>
      <c r="AH10" s="40">
        <v>6</v>
      </c>
      <c r="AI10" s="40">
        <v>16</v>
      </c>
      <c r="AJ10" s="40">
        <v>12</v>
      </c>
      <c r="AK10" s="40">
        <v>36</v>
      </c>
      <c r="AL10" s="41">
        <v>1</v>
      </c>
      <c r="AM10" s="41"/>
      <c r="AN10" s="41">
        <v>1</v>
      </c>
      <c r="AO10" s="41">
        <v>3</v>
      </c>
      <c r="AP10" s="41">
        <v>26</v>
      </c>
      <c r="AQ10" s="41">
        <v>13</v>
      </c>
      <c r="AR10" s="41">
        <v>44</v>
      </c>
      <c r="AS10" s="42">
        <v>4</v>
      </c>
      <c r="AT10" s="42">
        <v>2</v>
      </c>
      <c r="AU10" s="42">
        <v>2</v>
      </c>
      <c r="AV10" s="42">
        <v>8</v>
      </c>
      <c r="AW10" s="42">
        <v>44</v>
      </c>
      <c r="AX10" s="42">
        <v>14</v>
      </c>
      <c r="AY10" s="42">
        <v>74</v>
      </c>
      <c r="AZ10" s="43"/>
      <c r="BA10" s="43"/>
      <c r="BB10" s="43">
        <v>1</v>
      </c>
      <c r="BC10" s="43">
        <v>5</v>
      </c>
      <c r="BD10" s="43">
        <v>33</v>
      </c>
      <c r="BE10" s="43">
        <v>6</v>
      </c>
      <c r="BF10" s="43">
        <v>45</v>
      </c>
      <c r="BG10" s="44"/>
      <c r="BH10" s="44"/>
      <c r="BI10" s="44">
        <v>1</v>
      </c>
      <c r="BJ10" s="44">
        <v>4</v>
      </c>
      <c r="BK10" s="44">
        <v>33</v>
      </c>
      <c r="BL10" s="44">
        <v>2</v>
      </c>
      <c r="BM10" s="44">
        <v>40</v>
      </c>
      <c r="BN10" s="45">
        <v>462</v>
      </c>
    </row>
    <row r="11" spans="1:66" ht="21">
      <c r="A11" s="2">
        <v>11</v>
      </c>
      <c r="B11" s="3" t="s">
        <v>82</v>
      </c>
      <c r="C11" s="36">
        <v>8</v>
      </c>
      <c r="D11" s="36">
        <v>5</v>
      </c>
      <c r="E11" s="36">
        <v>28</v>
      </c>
      <c r="F11" s="36">
        <v>43</v>
      </c>
      <c r="G11" s="36">
        <v>293</v>
      </c>
      <c r="H11" s="36">
        <v>142</v>
      </c>
      <c r="I11" s="36">
        <v>519</v>
      </c>
      <c r="J11" s="37">
        <v>8</v>
      </c>
      <c r="K11" s="37">
        <v>5</v>
      </c>
      <c r="L11" s="37">
        <v>10</v>
      </c>
      <c r="M11" s="37">
        <v>38</v>
      </c>
      <c r="N11" s="37">
        <v>261</v>
      </c>
      <c r="O11" s="37">
        <v>88</v>
      </c>
      <c r="P11" s="37">
        <v>410</v>
      </c>
      <c r="Q11" s="38">
        <v>18</v>
      </c>
      <c r="R11" s="38">
        <v>5</v>
      </c>
      <c r="S11" s="38">
        <v>13</v>
      </c>
      <c r="T11" s="38">
        <v>45</v>
      </c>
      <c r="U11" s="38">
        <v>282</v>
      </c>
      <c r="V11" s="38">
        <v>50</v>
      </c>
      <c r="W11" s="38">
        <v>413</v>
      </c>
      <c r="X11" s="39">
        <v>10</v>
      </c>
      <c r="Y11" s="39">
        <v>6</v>
      </c>
      <c r="Z11" s="39">
        <v>12</v>
      </c>
      <c r="AA11" s="39">
        <v>49</v>
      </c>
      <c r="AB11" s="39">
        <v>319</v>
      </c>
      <c r="AC11" s="39">
        <v>50</v>
      </c>
      <c r="AD11" s="39">
        <v>446</v>
      </c>
      <c r="AE11" s="40">
        <v>10</v>
      </c>
      <c r="AF11" s="40">
        <v>5</v>
      </c>
      <c r="AG11" s="40">
        <v>26</v>
      </c>
      <c r="AH11" s="40">
        <v>48</v>
      </c>
      <c r="AI11" s="40">
        <v>289</v>
      </c>
      <c r="AJ11" s="40">
        <v>51</v>
      </c>
      <c r="AK11" s="40">
        <v>429</v>
      </c>
      <c r="AL11" s="41">
        <v>9</v>
      </c>
      <c r="AM11" s="41">
        <v>10</v>
      </c>
      <c r="AN11" s="41">
        <v>19</v>
      </c>
      <c r="AO11" s="41">
        <v>49</v>
      </c>
      <c r="AP11" s="41">
        <v>264</v>
      </c>
      <c r="AQ11" s="41">
        <v>58</v>
      </c>
      <c r="AR11" s="41">
        <v>409</v>
      </c>
      <c r="AS11" s="42">
        <v>3</v>
      </c>
      <c r="AT11" s="42">
        <v>5</v>
      </c>
      <c r="AU11" s="42">
        <v>22</v>
      </c>
      <c r="AV11" s="42">
        <v>53</v>
      </c>
      <c r="AW11" s="42">
        <v>323</v>
      </c>
      <c r="AX11" s="42">
        <v>22</v>
      </c>
      <c r="AY11" s="42">
        <v>428</v>
      </c>
      <c r="AZ11" s="43">
        <v>3</v>
      </c>
      <c r="BA11" s="43">
        <v>3</v>
      </c>
      <c r="BB11" s="43">
        <v>9</v>
      </c>
      <c r="BC11" s="43">
        <v>40</v>
      </c>
      <c r="BD11" s="43">
        <v>265</v>
      </c>
      <c r="BE11" s="43">
        <v>17</v>
      </c>
      <c r="BF11" s="43">
        <v>337</v>
      </c>
      <c r="BG11" s="44">
        <v>5</v>
      </c>
      <c r="BH11" s="44">
        <v>8</v>
      </c>
      <c r="BI11" s="44">
        <v>17</v>
      </c>
      <c r="BJ11" s="44">
        <v>31</v>
      </c>
      <c r="BK11" s="44">
        <v>270</v>
      </c>
      <c r="BL11" s="44">
        <v>1</v>
      </c>
      <c r="BM11" s="44">
        <v>332</v>
      </c>
      <c r="BN11" s="45">
        <v>3723</v>
      </c>
    </row>
    <row r="12" spans="1:66" ht="21">
      <c r="A12" s="86" t="s">
        <v>95</v>
      </c>
      <c r="B12" s="91"/>
      <c r="C12" s="36">
        <f>SUM(C5:C11)</f>
        <v>29</v>
      </c>
      <c r="D12" s="36">
        <f>SUM(D5:D11)</f>
        <v>17</v>
      </c>
      <c r="E12" s="36">
        <f t="shared" ref="E12:BN12" si="0">SUM(E5:E11)</f>
        <v>73</v>
      </c>
      <c r="F12" s="36">
        <f t="shared" si="0"/>
        <v>167</v>
      </c>
      <c r="G12" s="36">
        <f t="shared" si="0"/>
        <v>1045</v>
      </c>
      <c r="H12" s="36">
        <f t="shared" si="0"/>
        <v>562</v>
      </c>
      <c r="I12" s="36">
        <f t="shared" si="0"/>
        <v>1893</v>
      </c>
      <c r="J12" s="37">
        <f t="shared" si="0"/>
        <v>28</v>
      </c>
      <c r="K12" s="37">
        <f>SUM(K5:K11)</f>
        <v>33</v>
      </c>
      <c r="L12" s="37">
        <f t="shared" si="0"/>
        <v>51</v>
      </c>
      <c r="M12" s="37">
        <f t="shared" si="0"/>
        <v>170</v>
      </c>
      <c r="N12" s="37">
        <f t="shared" si="0"/>
        <v>1118</v>
      </c>
      <c r="O12" s="37">
        <f t="shared" si="0"/>
        <v>435</v>
      </c>
      <c r="P12" s="37">
        <f t="shared" si="0"/>
        <v>1835</v>
      </c>
      <c r="Q12" s="38">
        <f t="shared" si="0"/>
        <v>62</v>
      </c>
      <c r="R12" s="38">
        <f>SUM(R5:R11)</f>
        <v>18</v>
      </c>
      <c r="S12" s="38">
        <f t="shared" si="0"/>
        <v>53</v>
      </c>
      <c r="T12" s="38">
        <f t="shared" si="0"/>
        <v>166</v>
      </c>
      <c r="U12" s="38">
        <f t="shared" si="0"/>
        <v>1129</v>
      </c>
      <c r="V12" s="38">
        <f t="shared" si="0"/>
        <v>297</v>
      </c>
      <c r="W12" s="38">
        <f t="shared" si="0"/>
        <v>1725</v>
      </c>
      <c r="X12" s="39">
        <f t="shared" si="0"/>
        <v>46</v>
      </c>
      <c r="Y12" s="39">
        <f>SUM(Y5:Y11)</f>
        <v>18</v>
      </c>
      <c r="Z12" s="39">
        <f t="shared" si="0"/>
        <v>57</v>
      </c>
      <c r="AA12" s="39">
        <f t="shared" si="0"/>
        <v>160</v>
      </c>
      <c r="AB12" s="39">
        <f t="shared" si="0"/>
        <v>1137</v>
      </c>
      <c r="AC12" s="39">
        <f t="shared" si="0"/>
        <v>255</v>
      </c>
      <c r="AD12" s="39">
        <f t="shared" si="0"/>
        <v>1673</v>
      </c>
      <c r="AE12" s="40">
        <f t="shared" si="0"/>
        <v>38</v>
      </c>
      <c r="AF12" s="40">
        <f>SUM(AF5:AF11)</f>
        <v>14</v>
      </c>
      <c r="AG12" s="40">
        <f t="shared" si="0"/>
        <v>58</v>
      </c>
      <c r="AH12" s="40">
        <f t="shared" si="0"/>
        <v>159</v>
      </c>
      <c r="AI12" s="40">
        <f t="shared" si="0"/>
        <v>1079</v>
      </c>
      <c r="AJ12" s="40">
        <f t="shared" si="0"/>
        <v>295</v>
      </c>
      <c r="AK12" s="40">
        <f t="shared" si="0"/>
        <v>1643</v>
      </c>
      <c r="AL12" s="41">
        <f t="shared" si="0"/>
        <v>31</v>
      </c>
      <c r="AM12" s="41">
        <f>SUM(AM5:AM11)</f>
        <v>19</v>
      </c>
      <c r="AN12" s="41">
        <f t="shared" si="0"/>
        <v>67</v>
      </c>
      <c r="AO12" s="41">
        <f t="shared" si="0"/>
        <v>157</v>
      </c>
      <c r="AP12" s="41">
        <f t="shared" si="0"/>
        <v>1064</v>
      </c>
      <c r="AQ12" s="41">
        <f t="shared" si="0"/>
        <v>233</v>
      </c>
      <c r="AR12" s="41">
        <f t="shared" si="0"/>
        <v>1571</v>
      </c>
      <c r="AS12" s="42">
        <f t="shared" si="0"/>
        <v>17</v>
      </c>
      <c r="AT12" s="42">
        <f>SUM(AT5:AT11)</f>
        <v>17</v>
      </c>
      <c r="AU12" s="42">
        <f t="shared" si="0"/>
        <v>72</v>
      </c>
      <c r="AV12" s="42">
        <f t="shared" si="0"/>
        <v>183</v>
      </c>
      <c r="AW12" s="42">
        <f t="shared" si="0"/>
        <v>1216</v>
      </c>
      <c r="AX12" s="42">
        <f t="shared" si="0"/>
        <v>124</v>
      </c>
      <c r="AY12" s="42">
        <f t="shared" si="0"/>
        <v>1629</v>
      </c>
      <c r="AZ12" s="43">
        <f t="shared" si="0"/>
        <v>23</v>
      </c>
      <c r="BA12" s="43">
        <f>SUM(BA5:BA11)</f>
        <v>15</v>
      </c>
      <c r="BB12" s="43">
        <f t="shared" si="0"/>
        <v>54</v>
      </c>
      <c r="BC12" s="43">
        <f t="shared" si="0"/>
        <v>150</v>
      </c>
      <c r="BD12" s="43">
        <f t="shared" si="0"/>
        <v>1054</v>
      </c>
      <c r="BE12" s="43">
        <f t="shared" si="0"/>
        <v>99</v>
      </c>
      <c r="BF12" s="43">
        <f t="shared" si="0"/>
        <v>1395</v>
      </c>
      <c r="BG12" s="44">
        <f t="shared" si="0"/>
        <v>21</v>
      </c>
      <c r="BH12" s="44">
        <f>SUM(BH5:BH11)</f>
        <v>15</v>
      </c>
      <c r="BI12" s="44">
        <f t="shared" si="0"/>
        <v>50</v>
      </c>
      <c r="BJ12" s="44">
        <f t="shared" si="0"/>
        <v>143</v>
      </c>
      <c r="BK12" s="44">
        <f t="shared" si="0"/>
        <v>1153</v>
      </c>
      <c r="BL12" s="44">
        <f t="shared" si="0"/>
        <v>14</v>
      </c>
      <c r="BM12" s="44">
        <f t="shared" si="0"/>
        <v>1396</v>
      </c>
      <c r="BN12" s="45">
        <f t="shared" si="0"/>
        <v>14760</v>
      </c>
    </row>
    <row r="14" spans="1:66" ht="21">
      <c r="A14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BG3:BL3"/>
    <mergeCell ref="BF3:BF4"/>
    <mergeCell ref="A3:A4"/>
    <mergeCell ref="B3:B4"/>
    <mergeCell ref="A12:B12"/>
    <mergeCell ref="C3:H3"/>
    <mergeCell ref="AZ3:BE3"/>
    <mergeCell ref="Q3:V3"/>
    <mergeCell ref="X3:AC3"/>
    <mergeCell ref="AE3:AJ3"/>
    <mergeCell ref="AL3:AQ3"/>
    <mergeCell ref="AS3:AX3"/>
    <mergeCell ref="AR3:AR4"/>
    <mergeCell ref="AY3:AY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opLeftCell="K1" workbookViewId="0">
      <selection activeCell="BH23" sqref="BH23"/>
    </sheetView>
  </sheetViews>
  <sheetFormatPr defaultRowHeight="15"/>
  <cols>
    <col min="3" max="8" width="9.28515625" bestFit="1" customWidth="1"/>
    <col min="9" max="9" width="9.85546875" bestFit="1" customWidth="1"/>
    <col min="10" max="15" width="9.28515625" bestFit="1" customWidth="1"/>
    <col min="16" max="16" width="9.85546875" bestFit="1" customWidth="1"/>
    <col min="17" max="22" width="9.28515625" bestFit="1" customWidth="1"/>
    <col min="23" max="23" width="9.85546875" bestFit="1" customWidth="1"/>
    <col min="24" max="29" width="9.28515625" bestFit="1" customWidth="1"/>
    <col min="30" max="30" width="9.85546875" bestFit="1" customWidth="1"/>
    <col min="31" max="36" width="9.28515625" bestFit="1" customWidth="1"/>
    <col min="37" max="37" width="9.85546875" bestFit="1" customWidth="1"/>
    <col min="38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7" width="9.28515625" bestFit="1" customWidth="1"/>
    <col min="58" max="58" width="9.85546875" bestFit="1" customWidth="1"/>
    <col min="59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112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12</v>
      </c>
      <c r="B5" s="3" t="s">
        <v>29</v>
      </c>
      <c r="C5" s="36">
        <v>2</v>
      </c>
      <c r="D5" s="36">
        <v>2</v>
      </c>
      <c r="E5" s="36">
        <v>15</v>
      </c>
      <c r="F5" s="36">
        <v>27</v>
      </c>
      <c r="G5" s="36">
        <v>193</v>
      </c>
      <c r="H5" s="36">
        <v>75</v>
      </c>
      <c r="I5" s="36">
        <v>314</v>
      </c>
      <c r="J5" s="37">
        <v>3</v>
      </c>
      <c r="K5" s="37">
        <v>4</v>
      </c>
      <c r="L5" s="37">
        <v>4</v>
      </c>
      <c r="M5" s="37">
        <v>27</v>
      </c>
      <c r="N5" s="37">
        <v>186</v>
      </c>
      <c r="O5" s="37">
        <v>48</v>
      </c>
      <c r="P5" s="37">
        <v>272</v>
      </c>
      <c r="Q5" s="38">
        <v>6</v>
      </c>
      <c r="R5" s="38">
        <v>3</v>
      </c>
      <c r="S5" s="38">
        <v>6</v>
      </c>
      <c r="T5" s="38">
        <v>22</v>
      </c>
      <c r="U5" s="38">
        <v>188</v>
      </c>
      <c r="V5" s="38">
        <v>20</v>
      </c>
      <c r="W5" s="38">
        <v>245</v>
      </c>
      <c r="X5" s="39">
        <v>3</v>
      </c>
      <c r="Y5" s="39">
        <v>3</v>
      </c>
      <c r="Z5" s="39">
        <v>8</v>
      </c>
      <c r="AA5" s="39">
        <v>10</v>
      </c>
      <c r="AB5" s="39">
        <v>188</v>
      </c>
      <c r="AC5" s="39">
        <v>7</v>
      </c>
      <c r="AD5" s="39">
        <v>219</v>
      </c>
      <c r="AE5" s="40">
        <v>4</v>
      </c>
      <c r="AF5" s="40">
        <v>4</v>
      </c>
      <c r="AG5" s="40">
        <v>11</v>
      </c>
      <c r="AH5" s="40">
        <v>21</v>
      </c>
      <c r="AI5" s="40">
        <v>166</v>
      </c>
      <c r="AJ5" s="40">
        <v>14</v>
      </c>
      <c r="AK5" s="40">
        <v>220</v>
      </c>
      <c r="AL5" s="41">
        <v>3</v>
      </c>
      <c r="AM5" s="41">
        <v>2</v>
      </c>
      <c r="AN5" s="41">
        <v>10</v>
      </c>
      <c r="AO5" s="41">
        <v>22</v>
      </c>
      <c r="AP5" s="41">
        <v>174</v>
      </c>
      <c r="AQ5" s="41">
        <v>23</v>
      </c>
      <c r="AR5" s="41">
        <v>234</v>
      </c>
      <c r="AS5" s="42">
        <v>2</v>
      </c>
      <c r="AT5" s="42">
        <v>3</v>
      </c>
      <c r="AU5" s="42">
        <v>10</v>
      </c>
      <c r="AV5" s="42">
        <v>21</v>
      </c>
      <c r="AW5" s="42">
        <v>171</v>
      </c>
      <c r="AX5" s="42">
        <v>22</v>
      </c>
      <c r="AY5" s="42">
        <v>229</v>
      </c>
      <c r="AZ5" s="43">
        <v>4</v>
      </c>
      <c r="BA5" s="43">
        <v>3</v>
      </c>
      <c r="BB5" s="43">
        <v>12</v>
      </c>
      <c r="BC5" s="43">
        <v>25</v>
      </c>
      <c r="BD5" s="43">
        <v>158</v>
      </c>
      <c r="BE5" s="43">
        <v>15</v>
      </c>
      <c r="BF5" s="43">
        <v>217</v>
      </c>
      <c r="BG5" s="44">
        <v>2</v>
      </c>
      <c r="BH5" s="44">
        <v>3</v>
      </c>
      <c r="BI5" s="44">
        <v>2</v>
      </c>
      <c r="BJ5" s="44">
        <v>15</v>
      </c>
      <c r="BK5" s="44">
        <v>180</v>
      </c>
      <c r="BL5" s="44">
        <v>1</v>
      </c>
      <c r="BM5" s="44">
        <v>203</v>
      </c>
      <c r="BN5" s="45">
        <v>2153</v>
      </c>
    </row>
    <row r="6" spans="1:66" ht="21">
      <c r="A6" s="2">
        <v>12</v>
      </c>
      <c r="B6" s="3" t="s">
        <v>39</v>
      </c>
      <c r="C6" s="36">
        <v>8</v>
      </c>
      <c r="D6" s="36">
        <v>4</v>
      </c>
      <c r="E6" s="36">
        <v>11</v>
      </c>
      <c r="F6" s="36">
        <v>17</v>
      </c>
      <c r="G6" s="36">
        <v>95</v>
      </c>
      <c r="H6" s="36">
        <v>21</v>
      </c>
      <c r="I6" s="36">
        <v>156</v>
      </c>
      <c r="J6" s="37">
        <v>5</v>
      </c>
      <c r="K6" s="37">
        <v>3</v>
      </c>
      <c r="L6" s="37">
        <v>9</v>
      </c>
      <c r="M6" s="37">
        <v>14</v>
      </c>
      <c r="N6" s="37">
        <v>105</v>
      </c>
      <c r="O6" s="37">
        <v>18</v>
      </c>
      <c r="P6" s="37">
        <v>154</v>
      </c>
      <c r="Q6" s="38">
        <v>6</v>
      </c>
      <c r="R6" s="38">
        <v>3</v>
      </c>
      <c r="S6" s="38">
        <v>5</v>
      </c>
      <c r="T6" s="38">
        <v>14</v>
      </c>
      <c r="U6" s="38">
        <v>97</v>
      </c>
      <c r="V6" s="38">
        <v>5</v>
      </c>
      <c r="W6" s="38">
        <v>130</v>
      </c>
      <c r="X6" s="39">
        <v>7</v>
      </c>
      <c r="Y6" s="39">
        <v>5</v>
      </c>
      <c r="Z6" s="39">
        <v>11</v>
      </c>
      <c r="AA6" s="39">
        <v>15</v>
      </c>
      <c r="AB6" s="39">
        <v>127</v>
      </c>
      <c r="AC6" s="39">
        <v>1</v>
      </c>
      <c r="AD6" s="39">
        <v>166</v>
      </c>
      <c r="AE6" s="40">
        <v>5</v>
      </c>
      <c r="AF6" s="40">
        <v>5</v>
      </c>
      <c r="AG6" s="40">
        <v>16</v>
      </c>
      <c r="AH6" s="40">
        <v>15</v>
      </c>
      <c r="AI6" s="40">
        <v>97</v>
      </c>
      <c r="AJ6" s="40">
        <v>1</v>
      </c>
      <c r="AK6" s="40">
        <v>139</v>
      </c>
      <c r="AL6" s="41">
        <v>6</v>
      </c>
      <c r="AM6" s="41">
        <v>3</v>
      </c>
      <c r="AN6" s="41">
        <v>6</v>
      </c>
      <c r="AO6" s="41">
        <v>22</v>
      </c>
      <c r="AP6" s="41">
        <v>124</v>
      </c>
      <c r="AQ6" s="41">
        <v>2</v>
      </c>
      <c r="AR6" s="41">
        <v>163</v>
      </c>
      <c r="AS6" s="42">
        <v>7</v>
      </c>
      <c r="AT6" s="42">
        <v>4</v>
      </c>
      <c r="AU6" s="42">
        <v>4</v>
      </c>
      <c r="AV6" s="42">
        <v>21</v>
      </c>
      <c r="AW6" s="42">
        <v>130</v>
      </c>
      <c r="AX6" s="42"/>
      <c r="AY6" s="42">
        <v>166</v>
      </c>
      <c r="AZ6" s="43">
        <v>6</v>
      </c>
      <c r="BA6" s="43">
        <v>4</v>
      </c>
      <c r="BB6" s="43">
        <v>9</v>
      </c>
      <c r="BC6" s="43">
        <v>13</v>
      </c>
      <c r="BD6" s="43">
        <v>94</v>
      </c>
      <c r="BE6" s="43">
        <v>1</v>
      </c>
      <c r="BF6" s="43">
        <v>127</v>
      </c>
      <c r="BG6" s="44">
        <v>6</v>
      </c>
      <c r="BH6" s="44">
        <v>5</v>
      </c>
      <c r="BI6" s="44">
        <v>8</v>
      </c>
      <c r="BJ6" s="44">
        <v>16</v>
      </c>
      <c r="BK6" s="44">
        <v>120</v>
      </c>
      <c r="BL6" s="44">
        <v>5</v>
      </c>
      <c r="BM6" s="44">
        <v>160</v>
      </c>
      <c r="BN6" s="45">
        <v>1361</v>
      </c>
    </row>
    <row r="7" spans="1:66" ht="21">
      <c r="A7" s="2">
        <v>12</v>
      </c>
      <c r="B7" s="3" t="s">
        <v>46</v>
      </c>
      <c r="C7" s="36">
        <v>6</v>
      </c>
      <c r="D7" s="36">
        <v>1</v>
      </c>
      <c r="E7" s="36">
        <v>3</v>
      </c>
      <c r="F7" s="36">
        <v>14</v>
      </c>
      <c r="G7" s="36">
        <v>46</v>
      </c>
      <c r="H7" s="36">
        <v>26</v>
      </c>
      <c r="I7" s="36">
        <v>96</v>
      </c>
      <c r="J7" s="37">
        <v>2</v>
      </c>
      <c r="K7" s="37">
        <v>3</v>
      </c>
      <c r="L7" s="37">
        <v>5</v>
      </c>
      <c r="M7" s="37">
        <v>12</v>
      </c>
      <c r="N7" s="37">
        <v>39</v>
      </c>
      <c r="O7" s="37">
        <v>39</v>
      </c>
      <c r="P7" s="37">
        <v>100</v>
      </c>
      <c r="Q7" s="38">
        <v>5</v>
      </c>
      <c r="R7" s="38"/>
      <c r="S7" s="38">
        <v>8</v>
      </c>
      <c r="T7" s="38">
        <v>5</v>
      </c>
      <c r="U7" s="38">
        <v>69</v>
      </c>
      <c r="V7" s="38">
        <v>10</v>
      </c>
      <c r="W7" s="38">
        <v>97</v>
      </c>
      <c r="X7" s="39">
        <v>9</v>
      </c>
      <c r="Y7" s="39">
        <v>7</v>
      </c>
      <c r="Z7" s="39">
        <v>5</v>
      </c>
      <c r="AA7" s="39">
        <v>11</v>
      </c>
      <c r="AB7" s="39">
        <v>57</v>
      </c>
      <c r="AC7" s="39"/>
      <c r="AD7" s="39">
        <v>89</v>
      </c>
      <c r="AE7" s="40">
        <v>4</v>
      </c>
      <c r="AF7" s="40">
        <v>2</v>
      </c>
      <c r="AG7" s="40">
        <v>2</v>
      </c>
      <c r="AH7" s="40">
        <v>9</v>
      </c>
      <c r="AI7" s="40">
        <v>60</v>
      </c>
      <c r="AJ7" s="40">
        <v>13</v>
      </c>
      <c r="AK7" s="40">
        <v>90</v>
      </c>
      <c r="AL7" s="41">
        <v>7</v>
      </c>
      <c r="AM7" s="41">
        <v>7</v>
      </c>
      <c r="AN7" s="41">
        <v>10</v>
      </c>
      <c r="AO7" s="41">
        <v>15</v>
      </c>
      <c r="AP7" s="41">
        <v>84</v>
      </c>
      <c r="AQ7" s="41">
        <v>6</v>
      </c>
      <c r="AR7" s="41">
        <v>129</v>
      </c>
      <c r="AS7" s="42">
        <v>3</v>
      </c>
      <c r="AT7" s="42">
        <v>2</v>
      </c>
      <c r="AU7" s="42">
        <v>6</v>
      </c>
      <c r="AV7" s="42">
        <v>17</v>
      </c>
      <c r="AW7" s="42">
        <v>99</v>
      </c>
      <c r="AX7" s="42">
        <v>1</v>
      </c>
      <c r="AY7" s="42">
        <v>128</v>
      </c>
      <c r="AZ7" s="43">
        <v>3</v>
      </c>
      <c r="BA7" s="43">
        <v>2</v>
      </c>
      <c r="BB7" s="43">
        <v>7</v>
      </c>
      <c r="BC7" s="43">
        <v>14</v>
      </c>
      <c r="BD7" s="43">
        <v>85</v>
      </c>
      <c r="BE7" s="43">
        <v>1</v>
      </c>
      <c r="BF7" s="43">
        <v>112</v>
      </c>
      <c r="BG7" s="44">
        <v>1</v>
      </c>
      <c r="BH7" s="44">
        <v>5</v>
      </c>
      <c r="BI7" s="44">
        <v>3</v>
      </c>
      <c r="BJ7" s="44">
        <v>15</v>
      </c>
      <c r="BK7" s="44">
        <v>79</v>
      </c>
      <c r="BL7" s="44">
        <v>6</v>
      </c>
      <c r="BM7" s="44">
        <v>109</v>
      </c>
      <c r="BN7" s="45">
        <v>950</v>
      </c>
    </row>
    <row r="8" spans="1:66" ht="21">
      <c r="A8" s="2">
        <v>12</v>
      </c>
      <c r="B8" s="3" t="s">
        <v>50</v>
      </c>
      <c r="C8" s="36">
        <v>4</v>
      </c>
      <c r="D8" s="36">
        <v>1</v>
      </c>
      <c r="E8" s="36">
        <v>4</v>
      </c>
      <c r="F8" s="36">
        <v>14</v>
      </c>
      <c r="G8" s="36">
        <v>122</v>
      </c>
      <c r="H8" s="36">
        <v>47</v>
      </c>
      <c r="I8" s="36">
        <v>192</v>
      </c>
      <c r="J8" s="37">
        <v>3</v>
      </c>
      <c r="K8" s="37">
        <v>2</v>
      </c>
      <c r="L8" s="37">
        <v>5</v>
      </c>
      <c r="M8" s="37">
        <v>8</v>
      </c>
      <c r="N8" s="37">
        <v>143</v>
      </c>
      <c r="O8" s="37">
        <v>54</v>
      </c>
      <c r="P8" s="37">
        <v>215</v>
      </c>
      <c r="Q8" s="38">
        <v>4</v>
      </c>
      <c r="R8" s="38">
        <v>4</v>
      </c>
      <c r="S8" s="38">
        <v>7</v>
      </c>
      <c r="T8" s="38">
        <v>8</v>
      </c>
      <c r="U8" s="38">
        <v>119</v>
      </c>
      <c r="V8" s="38">
        <v>32</v>
      </c>
      <c r="W8" s="38">
        <v>174</v>
      </c>
      <c r="X8" s="39">
        <v>1</v>
      </c>
      <c r="Y8" s="39"/>
      <c r="Z8" s="39">
        <v>6</v>
      </c>
      <c r="AA8" s="39">
        <v>10</v>
      </c>
      <c r="AB8" s="39">
        <v>122</v>
      </c>
      <c r="AC8" s="39">
        <v>24</v>
      </c>
      <c r="AD8" s="39">
        <v>163</v>
      </c>
      <c r="AE8" s="40">
        <v>2</v>
      </c>
      <c r="AF8" s="40">
        <v>2</v>
      </c>
      <c r="AG8" s="40">
        <v>6</v>
      </c>
      <c r="AH8" s="40">
        <v>14</v>
      </c>
      <c r="AI8" s="40">
        <v>122</v>
      </c>
      <c r="AJ8" s="40">
        <v>16</v>
      </c>
      <c r="AK8" s="40">
        <v>162</v>
      </c>
      <c r="AL8" s="41">
        <v>4</v>
      </c>
      <c r="AM8" s="41">
        <v>2</v>
      </c>
      <c r="AN8" s="41">
        <v>5</v>
      </c>
      <c r="AO8" s="41">
        <v>12</v>
      </c>
      <c r="AP8" s="41">
        <v>128</v>
      </c>
      <c r="AQ8" s="41">
        <v>15</v>
      </c>
      <c r="AR8" s="41">
        <v>166</v>
      </c>
      <c r="AS8" s="42">
        <v>2</v>
      </c>
      <c r="AT8" s="42">
        <v>1</v>
      </c>
      <c r="AU8" s="42">
        <v>7</v>
      </c>
      <c r="AV8" s="42">
        <v>10</v>
      </c>
      <c r="AW8" s="42">
        <v>143</v>
      </c>
      <c r="AX8" s="42">
        <v>10</v>
      </c>
      <c r="AY8" s="42">
        <v>173</v>
      </c>
      <c r="AZ8" s="43">
        <v>2</v>
      </c>
      <c r="BA8" s="43">
        <v>2</v>
      </c>
      <c r="BB8" s="43">
        <v>4</v>
      </c>
      <c r="BC8" s="43">
        <v>6</v>
      </c>
      <c r="BD8" s="43">
        <v>126</v>
      </c>
      <c r="BE8" s="43">
        <v>14</v>
      </c>
      <c r="BF8" s="43">
        <v>154</v>
      </c>
      <c r="BG8" s="44">
        <v>1</v>
      </c>
      <c r="BH8" s="44">
        <v>3</v>
      </c>
      <c r="BI8" s="44">
        <v>3</v>
      </c>
      <c r="BJ8" s="44">
        <v>8</v>
      </c>
      <c r="BK8" s="44">
        <v>150</v>
      </c>
      <c r="BL8" s="44"/>
      <c r="BM8" s="44">
        <v>165</v>
      </c>
      <c r="BN8" s="45">
        <v>1564</v>
      </c>
    </row>
    <row r="9" spans="1:66" ht="21">
      <c r="A9" s="2">
        <v>12</v>
      </c>
      <c r="B9" s="3" t="s">
        <v>61</v>
      </c>
      <c r="C9" s="36">
        <v>7</v>
      </c>
      <c r="D9" s="36">
        <v>4</v>
      </c>
      <c r="E9" s="36">
        <v>9</v>
      </c>
      <c r="F9" s="36">
        <v>17</v>
      </c>
      <c r="G9" s="36">
        <v>66</v>
      </c>
      <c r="H9" s="36">
        <v>32</v>
      </c>
      <c r="I9" s="36">
        <v>135</v>
      </c>
      <c r="J9" s="37">
        <v>5</v>
      </c>
      <c r="K9" s="37">
        <v>2</v>
      </c>
      <c r="L9" s="37">
        <v>11</v>
      </c>
      <c r="M9" s="37">
        <v>16</v>
      </c>
      <c r="N9" s="37">
        <v>58</v>
      </c>
      <c r="O9" s="37">
        <v>29</v>
      </c>
      <c r="P9" s="37">
        <v>121</v>
      </c>
      <c r="Q9" s="38">
        <v>4</v>
      </c>
      <c r="R9" s="38">
        <v>12</v>
      </c>
      <c r="S9" s="38">
        <v>4</v>
      </c>
      <c r="T9" s="38">
        <v>12</v>
      </c>
      <c r="U9" s="38">
        <v>55</v>
      </c>
      <c r="V9" s="38">
        <v>4</v>
      </c>
      <c r="W9" s="38">
        <v>91</v>
      </c>
      <c r="X9" s="39">
        <v>3</v>
      </c>
      <c r="Y9" s="39">
        <v>4</v>
      </c>
      <c r="Z9" s="39">
        <v>4</v>
      </c>
      <c r="AA9" s="39">
        <v>7</v>
      </c>
      <c r="AB9" s="39">
        <v>49</v>
      </c>
      <c r="AC9" s="39">
        <v>1</v>
      </c>
      <c r="AD9" s="39">
        <v>68</v>
      </c>
      <c r="AE9" s="40">
        <v>2</v>
      </c>
      <c r="AF9" s="40">
        <v>3</v>
      </c>
      <c r="AG9" s="40">
        <v>2</v>
      </c>
      <c r="AH9" s="40">
        <v>10</v>
      </c>
      <c r="AI9" s="40">
        <v>50</v>
      </c>
      <c r="AJ9" s="40">
        <v>3</v>
      </c>
      <c r="AK9" s="40">
        <v>70</v>
      </c>
      <c r="AL9" s="41">
        <v>3</v>
      </c>
      <c r="AM9" s="41"/>
      <c r="AN9" s="41">
        <v>8</v>
      </c>
      <c r="AO9" s="41">
        <v>14</v>
      </c>
      <c r="AP9" s="41">
        <v>58</v>
      </c>
      <c r="AQ9" s="41">
        <v>1</v>
      </c>
      <c r="AR9" s="41">
        <v>84</v>
      </c>
      <c r="AS9" s="42">
        <v>3</v>
      </c>
      <c r="AT9" s="42">
        <v>2</v>
      </c>
      <c r="AU9" s="42">
        <v>4</v>
      </c>
      <c r="AV9" s="42">
        <v>10</v>
      </c>
      <c r="AW9" s="42">
        <v>68</v>
      </c>
      <c r="AX9" s="42"/>
      <c r="AY9" s="42">
        <v>87</v>
      </c>
      <c r="AZ9" s="43">
        <v>2</v>
      </c>
      <c r="BA9" s="43">
        <v>2</v>
      </c>
      <c r="BB9" s="43">
        <v>5</v>
      </c>
      <c r="BC9" s="43">
        <v>9</v>
      </c>
      <c r="BD9" s="43">
        <v>63</v>
      </c>
      <c r="BE9" s="43"/>
      <c r="BF9" s="43">
        <v>81</v>
      </c>
      <c r="BG9" s="44">
        <v>1</v>
      </c>
      <c r="BH9" s="44">
        <v>3</v>
      </c>
      <c r="BI9" s="44">
        <v>3</v>
      </c>
      <c r="BJ9" s="44">
        <v>9</v>
      </c>
      <c r="BK9" s="44">
        <v>50</v>
      </c>
      <c r="BL9" s="44">
        <v>2</v>
      </c>
      <c r="BM9" s="44">
        <v>68</v>
      </c>
      <c r="BN9" s="45">
        <v>805</v>
      </c>
    </row>
    <row r="10" spans="1:66" ht="21">
      <c r="A10" s="2">
        <v>12</v>
      </c>
      <c r="B10" s="3" t="s">
        <v>72</v>
      </c>
      <c r="C10" s="36">
        <v>8</v>
      </c>
      <c r="D10" s="36">
        <v>7</v>
      </c>
      <c r="E10" s="36">
        <v>19</v>
      </c>
      <c r="F10" s="36">
        <v>41</v>
      </c>
      <c r="G10" s="36">
        <v>341</v>
      </c>
      <c r="H10" s="36">
        <v>166</v>
      </c>
      <c r="I10" s="36">
        <v>582</v>
      </c>
      <c r="J10" s="37">
        <v>9</v>
      </c>
      <c r="K10" s="37">
        <v>5</v>
      </c>
      <c r="L10" s="37">
        <v>13</v>
      </c>
      <c r="M10" s="37">
        <v>32</v>
      </c>
      <c r="N10" s="37">
        <v>371</v>
      </c>
      <c r="O10" s="37">
        <v>109</v>
      </c>
      <c r="P10" s="37">
        <v>539</v>
      </c>
      <c r="Q10" s="38">
        <v>10</v>
      </c>
      <c r="R10" s="38">
        <v>7</v>
      </c>
      <c r="S10" s="38">
        <v>12</v>
      </c>
      <c r="T10" s="38">
        <v>35</v>
      </c>
      <c r="U10" s="38">
        <v>350</v>
      </c>
      <c r="V10" s="38">
        <v>57</v>
      </c>
      <c r="W10" s="38">
        <v>471</v>
      </c>
      <c r="X10" s="39">
        <v>21</v>
      </c>
      <c r="Y10" s="39">
        <v>4</v>
      </c>
      <c r="Z10" s="39">
        <v>11</v>
      </c>
      <c r="AA10" s="39">
        <v>46</v>
      </c>
      <c r="AB10" s="39">
        <v>351</v>
      </c>
      <c r="AC10" s="39">
        <v>29</v>
      </c>
      <c r="AD10" s="39">
        <v>462</v>
      </c>
      <c r="AE10" s="40">
        <v>12</v>
      </c>
      <c r="AF10" s="40">
        <v>10</v>
      </c>
      <c r="AG10" s="40">
        <v>9</v>
      </c>
      <c r="AH10" s="40">
        <v>38</v>
      </c>
      <c r="AI10" s="40">
        <v>332</v>
      </c>
      <c r="AJ10" s="40">
        <v>39</v>
      </c>
      <c r="AK10" s="40">
        <v>440</v>
      </c>
      <c r="AL10" s="41">
        <v>9</v>
      </c>
      <c r="AM10" s="41">
        <v>5</v>
      </c>
      <c r="AN10" s="41">
        <v>17</v>
      </c>
      <c r="AO10" s="41">
        <v>40</v>
      </c>
      <c r="AP10" s="41">
        <v>370</v>
      </c>
      <c r="AQ10" s="41">
        <v>21</v>
      </c>
      <c r="AR10" s="41">
        <v>462</v>
      </c>
      <c r="AS10" s="42">
        <v>4</v>
      </c>
      <c r="AT10" s="42">
        <v>5</v>
      </c>
      <c r="AU10" s="42">
        <v>14</v>
      </c>
      <c r="AV10" s="42">
        <v>31</v>
      </c>
      <c r="AW10" s="42">
        <v>339</v>
      </c>
      <c r="AX10" s="42">
        <v>17</v>
      </c>
      <c r="AY10" s="42">
        <v>410</v>
      </c>
      <c r="AZ10" s="43">
        <v>4</v>
      </c>
      <c r="BA10" s="43">
        <v>3</v>
      </c>
      <c r="BB10" s="43">
        <v>8</v>
      </c>
      <c r="BC10" s="43">
        <v>30</v>
      </c>
      <c r="BD10" s="43">
        <v>313</v>
      </c>
      <c r="BE10" s="43">
        <v>27</v>
      </c>
      <c r="BF10" s="43">
        <v>385</v>
      </c>
      <c r="BG10" s="44">
        <v>7</v>
      </c>
      <c r="BH10" s="44">
        <v>5</v>
      </c>
      <c r="BI10" s="44">
        <v>15</v>
      </c>
      <c r="BJ10" s="44">
        <v>29</v>
      </c>
      <c r="BK10" s="44">
        <v>349</v>
      </c>
      <c r="BL10" s="44">
        <v>6</v>
      </c>
      <c r="BM10" s="44">
        <v>411</v>
      </c>
      <c r="BN10" s="45">
        <v>4162</v>
      </c>
    </row>
    <row r="11" spans="1:66" ht="21">
      <c r="A11" s="2">
        <v>12</v>
      </c>
      <c r="B11" s="3" t="s">
        <v>73</v>
      </c>
      <c r="C11" s="36">
        <v>1</v>
      </c>
      <c r="D11" s="36">
        <v>2</v>
      </c>
      <c r="E11" s="36">
        <v>1</v>
      </c>
      <c r="F11" s="36">
        <v>9</v>
      </c>
      <c r="G11" s="36">
        <v>54</v>
      </c>
      <c r="H11" s="36">
        <v>35</v>
      </c>
      <c r="I11" s="36">
        <v>102</v>
      </c>
      <c r="J11" s="37">
        <v>1</v>
      </c>
      <c r="K11" s="37">
        <v>1</v>
      </c>
      <c r="L11" s="37">
        <v>3</v>
      </c>
      <c r="M11" s="37">
        <v>11</v>
      </c>
      <c r="N11" s="37">
        <v>38</v>
      </c>
      <c r="O11" s="37">
        <v>27</v>
      </c>
      <c r="P11" s="37">
        <v>81</v>
      </c>
      <c r="Q11" s="38">
        <v>6</v>
      </c>
      <c r="R11" s="38">
        <v>2</v>
      </c>
      <c r="S11" s="38">
        <v>4</v>
      </c>
      <c r="T11" s="38">
        <v>11</v>
      </c>
      <c r="U11" s="38">
        <v>40</v>
      </c>
      <c r="V11" s="38">
        <v>7</v>
      </c>
      <c r="W11" s="38">
        <v>70</v>
      </c>
      <c r="X11" s="39">
        <v>3</v>
      </c>
      <c r="Y11" s="39">
        <v>1</v>
      </c>
      <c r="Z11" s="39"/>
      <c r="AA11" s="39">
        <v>6</v>
      </c>
      <c r="AB11" s="39">
        <v>34</v>
      </c>
      <c r="AC11" s="39">
        <v>2</v>
      </c>
      <c r="AD11" s="39">
        <v>46</v>
      </c>
      <c r="AE11" s="40">
        <v>3</v>
      </c>
      <c r="AF11" s="40">
        <v>1</v>
      </c>
      <c r="AG11" s="40">
        <v>7</v>
      </c>
      <c r="AH11" s="40">
        <v>7</v>
      </c>
      <c r="AI11" s="40">
        <v>39</v>
      </c>
      <c r="AJ11" s="40">
        <v>11</v>
      </c>
      <c r="AK11" s="40">
        <v>68</v>
      </c>
      <c r="AL11" s="41">
        <v>3</v>
      </c>
      <c r="AM11" s="41"/>
      <c r="AN11" s="41">
        <v>2</v>
      </c>
      <c r="AO11" s="41">
        <v>11</v>
      </c>
      <c r="AP11" s="41">
        <v>42</v>
      </c>
      <c r="AQ11" s="41">
        <v>4</v>
      </c>
      <c r="AR11" s="41">
        <v>62</v>
      </c>
      <c r="AS11" s="42"/>
      <c r="AT11" s="42">
        <v>2</v>
      </c>
      <c r="AU11" s="42">
        <v>4</v>
      </c>
      <c r="AV11" s="42">
        <v>8</v>
      </c>
      <c r="AW11" s="42">
        <v>53</v>
      </c>
      <c r="AX11" s="42">
        <v>3</v>
      </c>
      <c r="AY11" s="42">
        <v>70</v>
      </c>
      <c r="AZ11" s="43"/>
      <c r="BA11" s="43">
        <v>2</v>
      </c>
      <c r="BB11" s="43">
        <v>1</v>
      </c>
      <c r="BC11" s="43">
        <v>9</v>
      </c>
      <c r="BD11" s="43">
        <v>46</v>
      </c>
      <c r="BE11" s="43">
        <v>4</v>
      </c>
      <c r="BF11" s="43">
        <v>62</v>
      </c>
      <c r="BG11" s="44"/>
      <c r="BH11" s="44"/>
      <c r="BI11" s="44">
        <v>2</v>
      </c>
      <c r="BJ11" s="44">
        <v>8</v>
      </c>
      <c r="BK11" s="44">
        <v>43</v>
      </c>
      <c r="BL11" s="44"/>
      <c r="BM11" s="44">
        <v>53</v>
      </c>
      <c r="BN11" s="45">
        <v>614</v>
      </c>
    </row>
    <row r="12" spans="1:66" ht="21">
      <c r="A12" s="86" t="s">
        <v>95</v>
      </c>
      <c r="B12" s="86"/>
      <c r="C12" s="36">
        <f>SUM(C5:C11)</f>
        <v>36</v>
      </c>
      <c r="D12" s="36">
        <f>SUM(D5:D11)</f>
        <v>21</v>
      </c>
      <c r="E12" s="36">
        <f t="shared" ref="E12:BN12" si="0">SUM(E5:E11)</f>
        <v>62</v>
      </c>
      <c r="F12" s="36">
        <f t="shared" si="0"/>
        <v>139</v>
      </c>
      <c r="G12" s="36">
        <f t="shared" si="0"/>
        <v>917</v>
      </c>
      <c r="H12" s="36">
        <f t="shared" si="0"/>
        <v>402</v>
      </c>
      <c r="I12" s="36">
        <f t="shared" si="0"/>
        <v>1577</v>
      </c>
      <c r="J12" s="37">
        <f t="shared" si="0"/>
        <v>28</v>
      </c>
      <c r="K12" s="37">
        <f>SUM(K5:K11)</f>
        <v>20</v>
      </c>
      <c r="L12" s="37">
        <f t="shared" si="0"/>
        <v>50</v>
      </c>
      <c r="M12" s="37">
        <f t="shared" si="0"/>
        <v>120</v>
      </c>
      <c r="N12" s="37">
        <f t="shared" si="0"/>
        <v>940</v>
      </c>
      <c r="O12" s="37">
        <f t="shared" si="0"/>
        <v>324</v>
      </c>
      <c r="P12" s="37">
        <f t="shared" si="0"/>
        <v>1482</v>
      </c>
      <c r="Q12" s="38">
        <f t="shared" si="0"/>
        <v>41</v>
      </c>
      <c r="R12" s="38">
        <f>SUM(R5:R11)</f>
        <v>31</v>
      </c>
      <c r="S12" s="38">
        <f t="shared" si="0"/>
        <v>46</v>
      </c>
      <c r="T12" s="38">
        <f t="shared" si="0"/>
        <v>107</v>
      </c>
      <c r="U12" s="38">
        <f t="shared" si="0"/>
        <v>918</v>
      </c>
      <c r="V12" s="38">
        <f t="shared" si="0"/>
        <v>135</v>
      </c>
      <c r="W12" s="38">
        <f t="shared" si="0"/>
        <v>1278</v>
      </c>
      <c r="X12" s="39">
        <f t="shared" si="0"/>
        <v>47</v>
      </c>
      <c r="Y12" s="39">
        <f>SUM(Y5:Y11)</f>
        <v>24</v>
      </c>
      <c r="Z12" s="39">
        <f t="shared" si="0"/>
        <v>45</v>
      </c>
      <c r="AA12" s="39">
        <f t="shared" si="0"/>
        <v>105</v>
      </c>
      <c r="AB12" s="39">
        <f t="shared" si="0"/>
        <v>928</v>
      </c>
      <c r="AC12" s="39">
        <f t="shared" si="0"/>
        <v>64</v>
      </c>
      <c r="AD12" s="39">
        <f t="shared" si="0"/>
        <v>1213</v>
      </c>
      <c r="AE12" s="40">
        <f t="shared" si="0"/>
        <v>32</v>
      </c>
      <c r="AF12" s="40">
        <f>SUM(AF5:AF11)</f>
        <v>27</v>
      </c>
      <c r="AG12" s="40">
        <f t="shared" si="0"/>
        <v>53</v>
      </c>
      <c r="AH12" s="40">
        <f t="shared" si="0"/>
        <v>114</v>
      </c>
      <c r="AI12" s="40">
        <f t="shared" si="0"/>
        <v>866</v>
      </c>
      <c r="AJ12" s="40">
        <f t="shared" si="0"/>
        <v>97</v>
      </c>
      <c r="AK12" s="40">
        <f t="shared" si="0"/>
        <v>1189</v>
      </c>
      <c r="AL12" s="41">
        <f t="shared" si="0"/>
        <v>35</v>
      </c>
      <c r="AM12" s="41">
        <f>SUM(AM5:AM11)</f>
        <v>19</v>
      </c>
      <c r="AN12" s="41">
        <f t="shared" si="0"/>
        <v>58</v>
      </c>
      <c r="AO12" s="41">
        <f t="shared" si="0"/>
        <v>136</v>
      </c>
      <c r="AP12" s="41">
        <f t="shared" si="0"/>
        <v>980</v>
      </c>
      <c r="AQ12" s="41">
        <f t="shared" si="0"/>
        <v>72</v>
      </c>
      <c r="AR12" s="41">
        <f t="shared" si="0"/>
        <v>1300</v>
      </c>
      <c r="AS12" s="42">
        <f t="shared" si="0"/>
        <v>21</v>
      </c>
      <c r="AT12" s="42">
        <f>SUM(AT5:AT11)</f>
        <v>19</v>
      </c>
      <c r="AU12" s="42">
        <f t="shared" si="0"/>
        <v>49</v>
      </c>
      <c r="AV12" s="42">
        <f t="shared" si="0"/>
        <v>118</v>
      </c>
      <c r="AW12" s="42">
        <f t="shared" si="0"/>
        <v>1003</v>
      </c>
      <c r="AX12" s="42">
        <f t="shared" si="0"/>
        <v>53</v>
      </c>
      <c r="AY12" s="42">
        <f t="shared" si="0"/>
        <v>1263</v>
      </c>
      <c r="AZ12" s="43">
        <f t="shared" si="0"/>
        <v>21</v>
      </c>
      <c r="BA12" s="43">
        <f>SUM(BA5:BA11)</f>
        <v>18</v>
      </c>
      <c r="BB12" s="43">
        <f t="shared" si="0"/>
        <v>46</v>
      </c>
      <c r="BC12" s="43">
        <f t="shared" si="0"/>
        <v>106</v>
      </c>
      <c r="BD12" s="43">
        <f t="shared" si="0"/>
        <v>885</v>
      </c>
      <c r="BE12" s="43">
        <f t="shared" si="0"/>
        <v>62</v>
      </c>
      <c r="BF12" s="43">
        <f t="shared" si="0"/>
        <v>1138</v>
      </c>
      <c r="BG12" s="44">
        <f t="shared" si="0"/>
        <v>18</v>
      </c>
      <c r="BH12" s="44">
        <f>SUM(BH5:BH11)</f>
        <v>24</v>
      </c>
      <c r="BI12" s="44">
        <f t="shared" si="0"/>
        <v>36</v>
      </c>
      <c r="BJ12" s="44">
        <f t="shared" si="0"/>
        <v>100</v>
      </c>
      <c r="BK12" s="44">
        <f t="shared" si="0"/>
        <v>971</v>
      </c>
      <c r="BL12" s="44">
        <f t="shared" si="0"/>
        <v>20</v>
      </c>
      <c r="BM12" s="44">
        <f t="shared" si="0"/>
        <v>1169</v>
      </c>
      <c r="BN12" s="45">
        <f t="shared" si="0"/>
        <v>11609</v>
      </c>
    </row>
    <row r="14" spans="1:66" ht="21">
      <c r="A14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12:B12"/>
    <mergeCell ref="C3:H3"/>
    <mergeCell ref="BG3:BL3"/>
    <mergeCell ref="Q3:V3"/>
    <mergeCell ref="X3:AC3"/>
    <mergeCell ref="AE3:AJ3"/>
    <mergeCell ref="AL3:AQ3"/>
    <mergeCell ref="AS3:AX3"/>
    <mergeCell ref="AZ3:BE3"/>
    <mergeCell ref="AR3:AR4"/>
    <mergeCell ref="AY3:AY4"/>
    <mergeCell ref="BF3:B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"/>
  <sheetViews>
    <sheetView topLeftCell="AN1" workbookViewId="0">
      <selection activeCell="BD22" sqref="BD22"/>
    </sheetView>
  </sheetViews>
  <sheetFormatPr defaultRowHeight="15"/>
  <cols>
    <col min="2" max="2" width="16.42578125" customWidth="1"/>
    <col min="5" max="10" width="9.42578125" bestFit="1" customWidth="1"/>
    <col min="12" max="65" width="9.42578125" bestFit="1" customWidth="1"/>
    <col min="66" max="66" width="11" bestFit="1" customWidth="1"/>
  </cols>
  <sheetData>
    <row r="1" spans="1:66" ht="21">
      <c r="A1" s="14" t="s">
        <v>111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108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13</v>
      </c>
      <c r="B5" s="50" t="s">
        <v>16</v>
      </c>
      <c r="C5" s="36"/>
      <c r="D5" s="36"/>
      <c r="E5" s="36">
        <v>4</v>
      </c>
      <c r="F5" s="36">
        <v>23</v>
      </c>
      <c r="G5" s="36">
        <v>164</v>
      </c>
      <c r="H5" s="36">
        <v>697</v>
      </c>
      <c r="I5" s="36">
        <v>888</v>
      </c>
      <c r="J5" s="37">
        <v>3</v>
      </c>
      <c r="K5" s="37"/>
      <c r="L5" s="37">
        <v>1</v>
      </c>
      <c r="M5" s="37">
        <v>22</v>
      </c>
      <c r="N5" s="37">
        <v>156</v>
      </c>
      <c r="O5" s="37">
        <v>651</v>
      </c>
      <c r="P5" s="37">
        <v>833</v>
      </c>
      <c r="Q5" s="38">
        <v>46</v>
      </c>
      <c r="R5" s="38">
        <v>2</v>
      </c>
      <c r="S5" s="38">
        <v>6</v>
      </c>
      <c r="T5" s="38">
        <v>76</v>
      </c>
      <c r="U5" s="38">
        <v>474</v>
      </c>
      <c r="V5" s="38">
        <v>257</v>
      </c>
      <c r="W5" s="38">
        <v>861</v>
      </c>
      <c r="X5" s="39">
        <v>23</v>
      </c>
      <c r="Y5" s="39">
        <v>2</v>
      </c>
      <c r="Z5" s="39">
        <v>12</v>
      </c>
      <c r="AA5" s="39">
        <v>102</v>
      </c>
      <c r="AB5" s="39">
        <v>543</v>
      </c>
      <c r="AC5" s="39">
        <v>123</v>
      </c>
      <c r="AD5" s="39">
        <v>805</v>
      </c>
      <c r="AE5" s="40">
        <v>33</v>
      </c>
      <c r="AF5" s="40">
        <v>3</v>
      </c>
      <c r="AG5" s="40">
        <v>7</v>
      </c>
      <c r="AH5" s="40">
        <v>91</v>
      </c>
      <c r="AI5" s="40">
        <v>355</v>
      </c>
      <c r="AJ5" s="40">
        <v>233</v>
      </c>
      <c r="AK5" s="40">
        <v>722</v>
      </c>
      <c r="AL5" s="41">
        <v>16</v>
      </c>
      <c r="AM5" s="41">
        <v>2</v>
      </c>
      <c r="AN5" s="41">
        <v>12</v>
      </c>
      <c r="AO5" s="41">
        <v>114</v>
      </c>
      <c r="AP5" s="41">
        <v>514</v>
      </c>
      <c r="AQ5" s="41">
        <v>194</v>
      </c>
      <c r="AR5" s="41">
        <v>852</v>
      </c>
      <c r="AS5" s="42">
        <v>3</v>
      </c>
      <c r="AT5" s="42">
        <v>4</v>
      </c>
      <c r="AU5" s="42">
        <v>20</v>
      </c>
      <c r="AV5" s="42">
        <v>127</v>
      </c>
      <c r="AW5" s="42">
        <v>659</v>
      </c>
      <c r="AX5" s="42">
        <v>62</v>
      </c>
      <c r="AY5" s="42">
        <v>875</v>
      </c>
      <c r="AZ5" s="43">
        <v>2</v>
      </c>
      <c r="BA5" s="43">
        <v>2</v>
      </c>
      <c r="BB5" s="43">
        <v>14</v>
      </c>
      <c r="BC5" s="43">
        <v>108</v>
      </c>
      <c r="BD5" s="43">
        <v>660</v>
      </c>
      <c r="BE5" s="43">
        <v>51</v>
      </c>
      <c r="BF5" s="43">
        <v>837</v>
      </c>
      <c r="BG5" s="44">
        <v>1</v>
      </c>
      <c r="BH5" s="44">
        <v>2</v>
      </c>
      <c r="BI5" s="44">
        <v>20</v>
      </c>
      <c r="BJ5" s="44">
        <v>106</v>
      </c>
      <c r="BK5" s="44">
        <v>744</v>
      </c>
      <c r="BL5" s="44">
        <v>20</v>
      </c>
      <c r="BM5" s="44">
        <v>893</v>
      </c>
      <c r="BN5" s="45">
        <v>7566</v>
      </c>
    </row>
    <row r="7" spans="1:66" ht="21">
      <c r="A7" s="13" t="s">
        <v>109</v>
      </c>
    </row>
  </sheetData>
  <mergeCells count="20">
    <mergeCell ref="BN3:BN4"/>
    <mergeCell ref="BG3:BL3"/>
    <mergeCell ref="A3:A4"/>
    <mergeCell ref="B3:B4"/>
    <mergeCell ref="C3:H3"/>
    <mergeCell ref="J3:O3"/>
    <mergeCell ref="Q3:V3"/>
    <mergeCell ref="I3:I4"/>
    <mergeCell ref="P3:P4"/>
    <mergeCell ref="W3:W4"/>
    <mergeCell ref="AK3:AK4"/>
    <mergeCell ref="AR3:AR4"/>
    <mergeCell ref="AY3:AY4"/>
    <mergeCell ref="BF3:BF4"/>
    <mergeCell ref="X3:AC3"/>
    <mergeCell ref="AE3:AJ3"/>
    <mergeCell ref="AL3:AQ3"/>
    <mergeCell ref="AS3:AX3"/>
    <mergeCell ref="AZ3:BE3"/>
    <mergeCell ref="BM3:B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"/>
  <sheetViews>
    <sheetView workbookViewId="0">
      <selection activeCell="D24" sqref="D24"/>
    </sheetView>
  </sheetViews>
  <sheetFormatPr defaultRowHeight="15"/>
  <cols>
    <col min="2" max="5" width="9.28515625" bestFit="1" customWidth="1"/>
    <col min="6" max="6" width="9.85546875" bestFit="1" customWidth="1"/>
    <col min="7" max="7" width="9.28515625" bestFit="1" customWidth="1"/>
    <col min="8" max="8" width="12.7109375" customWidth="1"/>
    <col min="9" max="12" width="9.28515625" bestFit="1" customWidth="1"/>
    <col min="13" max="13" width="9.85546875" bestFit="1" customWidth="1"/>
    <col min="14" max="14" width="9.28515625" bestFit="1" customWidth="1"/>
    <col min="15" max="15" width="13.140625" customWidth="1"/>
    <col min="16" max="19" width="9.28515625" bestFit="1" customWidth="1"/>
    <col min="20" max="20" width="9.85546875" bestFit="1" customWidth="1"/>
    <col min="21" max="21" width="9.28515625" bestFit="1" customWidth="1"/>
    <col min="22" max="22" width="12.5703125" customWidth="1"/>
    <col min="23" max="26" width="9.28515625" bestFit="1" customWidth="1"/>
    <col min="27" max="27" width="9.85546875" bestFit="1" customWidth="1"/>
    <col min="28" max="28" width="9.28515625" bestFit="1" customWidth="1"/>
    <col min="29" max="29" width="12.5703125" customWidth="1"/>
    <col min="30" max="33" width="9.28515625" bestFit="1" customWidth="1"/>
    <col min="34" max="34" width="9.85546875" bestFit="1" customWidth="1"/>
    <col min="35" max="35" width="9.28515625" bestFit="1" customWidth="1"/>
    <col min="36" max="36" width="11.7109375" customWidth="1"/>
    <col min="37" max="40" width="9.28515625" bestFit="1" customWidth="1"/>
    <col min="41" max="41" width="9.85546875" bestFit="1" customWidth="1"/>
    <col min="42" max="42" width="9.28515625" bestFit="1" customWidth="1"/>
    <col min="43" max="43" width="11.7109375" customWidth="1"/>
    <col min="44" max="47" width="9.28515625" bestFit="1" customWidth="1"/>
    <col min="48" max="48" width="9.85546875" bestFit="1" customWidth="1"/>
    <col min="49" max="49" width="9.28515625" bestFit="1" customWidth="1"/>
    <col min="50" max="50" width="13.42578125" customWidth="1"/>
    <col min="51" max="54" width="9.28515625" bestFit="1" customWidth="1"/>
    <col min="55" max="55" width="9.85546875" bestFit="1" customWidth="1"/>
    <col min="56" max="56" width="9.28515625" bestFit="1" customWidth="1"/>
    <col min="57" max="57" width="12.28515625" customWidth="1"/>
    <col min="58" max="61" width="9.28515625" bestFit="1" customWidth="1"/>
    <col min="62" max="62" width="9.85546875" bestFit="1" customWidth="1"/>
    <col min="63" max="63" width="9.28515625" bestFit="1" customWidth="1"/>
    <col min="64" max="64" width="12" customWidth="1"/>
    <col min="65" max="65" width="14.42578125" customWidth="1"/>
  </cols>
  <sheetData>
    <row r="1" spans="1:65" ht="21">
      <c r="A1" s="14" t="s">
        <v>123</v>
      </c>
      <c r="B1" s="14"/>
      <c r="C1" s="14"/>
      <c r="D1" s="14"/>
    </row>
    <row r="3" spans="1:65" ht="21">
      <c r="A3" s="90" t="s">
        <v>93</v>
      </c>
      <c r="B3" s="85">
        <v>2554</v>
      </c>
      <c r="C3" s="85"/>
      <c r="D3" s="85"/>
      <c r="E3" s="85"/>
      <c r="F3" s="85"/>
      <c r="G3" s="85"/>
      <c r="H3" s="66" t="s">
        <v>0</v>
      </c>
      <c r="I3" s="87">
        <v>2555</v>
      </c>
      <c r="J3" s="87"/>
      <c r="K3" s="87"/>
      <c r="L3" s="87"/>
      <c r="M3" s="87"/>
      <c r="N3" s="87"/>
      <c r="O3" s="68" t="s">
        <v>1</v>
      </c>
      <c r="P3" s="88">
        <v>2556</v>
      </c>
      <c r="Q3" s="88"/>
      <c r="R3" s="88"/>
      <c r="S3" s="88"/>
      <c r="T3" s="88"/>
      <c r="U3" s="88"/>
      <c r="V3" s="70" t="s">
        <v>2</v>
      </c>
      <c r="W3" s="89">
        <v>2557</v>
      </c>
      <c r="X3" s="89"/>
      <c r="Y3" s="89"/>
      <c r="Z3" s="89"/>
      <c r="AA3" s="89"/>
      <c r="AB3" s="89"/>
      <c r="AC3" s="20" t="s">
        <v>3</v>
      </c>
      <c r="AD3" s="76">
        <v>2558</v>
      </c>
      <c r="AE3" s="76"/>
      <c r="AF3" s="76"/>
      <c r="AG3" s="76"/>
      <c r="AH3" s="76"/>
      <c r="AI3" s="76"/>
      <c r="AJ3" s="72" t="s">
        <v>4</v>
      </c>
      <c r="AK3" s="77">
        <v>2559</v>
      </c>
      <c r="AL3" s="77"/>
      <c r="AM3" s="77"/>
      <c r="AN3" s="77"/>
      <c r="AO3" s="77"/>
      <c r="AP3" s="77"/>
      <c r="AQ3" s="74" t="s">
        <v>5</v>
      </c>
      <c r="AR3" s="78">
        <v>2560</v>
      </c>
      <c r="AS3" s="78"/>
      <c r="AT3" s="78"/>
      <c r="AU3" s="78"/>
      <c r="AV3" s="78"/>
      <c r="AW3" s="78"/>
      <c r="AX3" s="81" t="s">
        <v>6</v>
      </c>
      <c r="AY3" s="79">
        <v>2561</v>
      </c>
      <c r="AZ3" s="79"/>
      <c r="BA3" s="79"/>
      <c r="BB3" s="79"/>
      <c r="BC3" s="79"/>
      <c r="BD3" s="79"/>
      <c r="BE3" s="83" t="s">
        <v>7</v>
      </c>
      <c r="BF3" s="80">
        <v>2562</v>
      </c>
      <c r="BG3" s="80"/>
      <c r="BH3" s="80"/>
      <c r="BI3" s="80"/>
      <c r="BJ3" s="80"/>
      <c r="BK3" s="80"/>
      <c r="BL3" s="62" t="s">
        <v>8</v>
      </c>
      <c r="BM3" s="64" t="s">
        <v>9</v>
      </c>
    </row>
    <row r="4" spans="1:65" ht="21">
      <c r="A4" s="90"/>
      <c r="B4" s="7" t="s">
        <v>10</v>
      </c>
      <c r="C4" s="7" t="s">
        <v>13</v>
      </c>
      <c r="D4" s="7" t="s">
        <v>11</v>
      </c>
      <c r="E4" s="7" t="s">
        <v>12</v>
      </c>
      <c r="F4" s="7" t="s">
        <v>14</v>
      </c>
      <c r="G4" s="7" t="s">
        <v>92</v>
      </c>
      <c r="H4" s="67"/>
      <c r="I4" s="10" t="s">
        <v>10</v>
      </c>
      <c r="J4" s="10" t="s">
        <v>13</v>
      </c>
      <c r="K4" s="10" t="s">
        <v>11</v>
      </c>
      <c r="L4" s="10" t="s">
        <v>12</v>
      </c>
      <c r="M4" s="10" t="s">
        <v>14</v>
      </c>
      <c r="N4" s="10" t="s">
        <v>92</v>
      </c>
      <c r="O4" s="69"/>
      <c r="P4" s="15" t="s">
        <v>10</v>
      </c>
      <c r="Q4" s="15" t="s">
        <v>13</v>
      </c>
      <c r="R4" s="15" t="s">
        <v>11</v>
      </c>
      <c r="S4" s="15" t="s">
        <v>12</v>
      </c>
      <c r="T4" s="15" t="s">
        <v>14</v>
      </c>
      <c r="U4" s="15" t="s">
        <v>92</v>
      </c>
      <c r="V4" s="71"/>
      <c r="W4" s="21" t="s">
        <v>10</v>
      </c>
      <c r="X4" s="21" t="s">
        <v>13</v>
      </c>
      <c r="Y4" s="21" t="s">
        <v>11</v>
      </c>
      <c r="Z4" s="21" t="s">
        <v>12</v>
      </c>
      <c r="AA4" s="21" t="s">
        <v>14</v>
      </c>
      <c r="AB4" s="21" t="s">
        <v>92</v>
      </c>
      <c r="AC4" s="20"/>
      <c r="AD4" s="6" t="s">
        <v>10</v>
      </c>
      <c r="AE4" s="6" t="s">
        <v>13</v>
      </c>
      <c r="AF4" s="6" t="s">
        <v>11</v>
      </c>
      <c r="AG4" s="6" t="s">
        <v>12</v>
      </c>
      <c r="AH4" s="6" t="s">
        <v>14</v>
      </c>
      <c r="AI4" s="6" t="s">
        <v>92</v>
      </c>
      <c r="AJ4" s="73"/>
      <c r="AK4" s="24" t="s">
        <v>10</v>
      </c>
      <c r="AL4" s="24" t="s">
        <v>13</v>
      </c>
      <c r="AM4" s="24" t="s">
        <v>11</v>
      </c>
      <c r="AN4" s="24" t="s">
        <v>12</v>
      </c>
      <c r="AO4" s="24" t="s">
        <v>14</v>
      </c>
      <c r="AP4" s="24" t="s">
        <v>92</v>
      </c>
      <c r="AQ4" s="75"/>
      <c r="AR4" s="25" t="s">
        <v>10</v>
      </c>
      <c r="AS4" s="25" t="s">
        <v>13</v>
      </c>
      <c r="AT4" s="25" t="s">
        <v>11</v>
      </c>
      <c r="AU4" s="25" t="s">
        <v>12</v>
      </c>
      <c r="AV4" s="25" t="s">
        <v>14</v>
      </c>
      <c r="AW4" s="25" t="s">
        <v>92</v>
      </c>
      <c r="AX4" s="82"/>
      <c r="AY4" s="28" t="s">
        <v>10</v>
      </c>
      <c r="AZ4" s="28" t="s">
        <v>13</v>
      </c>
      <c r="BA4" s="28" t="s">
        <v>11</v>
      </c>
      <c r="BB4" s="28" t="s">
        <v>12</v>
      </c>
      <c r="BC4" s="28" t="s">
        <v>14</v>
      </c>
      <c r="BD4" s="28" t="s">
        <v>92</v>
      </c>
      <c r="BE4" s="84"/>
      <c r="BF4" s="31" t="s">
        <v>10</v>
      </c>
      <c r="BG4" s="31" t="s">
        <v>13</v>
      </c>
      <c r="BH4" s="31" t="s">
        <v>11</v>
      </c>
      <c r="BI4" s="31" t="s">
        <v>12</v>
      </c>
      <c r="BJ4" s="31" t="s">
        <v>14</v>
      </c>
      <c r="BK4" s="31" t="s">
        <v>92</v>
      </c>
      <c r="BL4" s="63"/>
      <c r="BM4" s="65"/>
    </row>
    <row r="5" spans="1:65" ht="21">
      <c r="A5" s="4" t="s">
        <v>96</v>
      </c>
      <c r="B5" s="36">
        <v>15</v>
      </c>
      <c r="C5" s="36">
        <v>5</v>
      </c>
      <c r="D5" s="36">
        <v>32</v>
      </c>
      <c r="E5" s="36">
        <v>165</v>
      </c>
      <c r="F5" s="36">
        <v>1250</v>
      </c>
      <c r="G5" s="36">
        <v>648</v>
      </c>
      <c r="H5" s="36">
        <v>2115</v>
      </c>
      <c r="I5" s="37">
        <v>5</v>
      </c>
      <c r="J5" s="37">
        <v>8</v>
      </c>
      <c r="K5" s="37">
        <v>16</v>
      </c>
      <c r="L5" s="37">
        <v>165</v>
      </c>
      <c r="M5" s="37">
        <v>1162</v>
      </c>
      <c r="N5" s="37">
        <v>599</v>
      </c>
      <c r="O5" s="37">
        <v>1955</v>
      </c>
      <c r="P5" s="38">
        <v>73</v>
      </c>
      <c r="Q5" s="38">
        <v>8</v>
      </c>
      <c r="R5" s="38">
        <v>28</v>
      </c>
      <c r="S5" s="38">
        <v>207</v>
      </c>
      <c r="T5" s="38">
        <v>1419</v>
      </c>
      <c r="U5" s="38">
        <v>327</v>
      </c>
      <c r="V5" s="38">
        <v>2062</v>
      </c>
      <c r="W5" s="39">
        <v>58</v>
      </c>
      <c r="X5" s="39">
        <v>15</v>
      </c>
      <c r="Y5" s="39">
        <v>32</v>
      </c>
      <c r="Z5" s="39">
        <v>202</v>
      </c>
      <c r="AA5" s="39">
        <v>1568</v>
      </c>
      <c r="AB5" s="39">
        <v>204</v>
      </c>
      <c r="AC5" s="39">
        <v>2079</v>
      </c>
      <c r="AD5" s="40">
        <v>21</v>
      </c>
      <c r="AE5" s="40">
        <v>4</v>
      </c>
      <c r="AF5" s="40">
        <v>31</v>
      </c>
      <c r="AG5" s="40">
        <v>186</v>
      </c>
      <c r="AH5" s="40">
        <v>1346</v>
      </c>
      <c r="AI5" s="40">
        <v>279</v>
      </c>
      <c r="AJ5" s="40">
        <v>1867</v>
      </c>
      <c r="AK5" s="41">
        <v>56</v>
      </c>
      <c r="AL5" s="41">
        <v>10</v>
      </c>
      <c r="AM5" s="41">
        <v>35</v>
      </c>
      <c r="AN5" s="41">
        <v>198</v>
      </c>
      <c r="AO5" s="41">
        <v>1568</v>
      </c>
      <c r="AP5" s="41">
        <v>226</v>
      </c>
      <c r="AQ5" s="41">
        <v>2093</v>
      </c>
      <c r="AR5" s="42">
        <v>18</v>
      </c>
      <c r="AS5" s="42">
        <v>12</v>
      </c>
      <c r="AT5" s="42">
        <v>57</v>
      </c>
      <c r="AU5" s="42">
        <v>200</v>
      </c>
      <c r="AV5" s="42">
        <v>1577</v>
      </c>
      <c r="AW5" s="42">
        <v>141</v>
      </c>
      <c r="AX5" s="42">
        <v>2005</v>
      </c>
      <c r="AY5" s="43">
        <v>11</v>
      </c>
      <c r="AZ5" s="43">
        <v>7</v>
      </c>
      <c r="BA5" s="43">
        <v>39</v>
      </c>
      <c r="BB5" s="43">
        <v>186</v>
      </c>
      <c r="BC5" s="43">
        <v>1467</v>
      </c>
      <c r="BD5" s="43">
        <v>136</v>
      </c>
      <c r="BE5" s="43">
        <v>1846</v>
      </c>
      <c r="BF5" s="44">
        <v>11</v>
      </c>
      <c r="BG5" s="44">
        <v>13</v>
      </c>
      <c r="BH5" s="44">
        <v>53</v>
      </c>
      <c r="BI5" s="44">
        <v>196</v>
      </c>
      <c r="BJ5" s="44">
        <v>1700</v>
      </c>
      <c r="BK5" s="44">
        <v>19</v>
      </c>
      <c r="BL5" s="44">
        <v>1992</v>
      </c>
      <c r="BM5" s="45">
        <v>18014</v>
      </c>
    </row>
    <row r="6" spans="1:65" ht="21">
      <c r="A6" s="4" t="s">
        <v>97</v>
      </c>
      <c r="B6" s="36">
        <v>11</v>
      </c>
      <c r="C6" s="36">
        <v>6</v>
      </c>
      <c r="D6" s="36">
        <v>36</v>
      </c>
      <c r="E6" s="36">
        <v>126</v>
      </c>
      <c r="F6" s="36">
        <v>797</v>
      </c>
      <c r="G6" s="36">
        <v>346</v>
      </c>
      <c r="H6" s="36">
        <v>1322</v>
      </c>
      <c r="I6" s="37">
        <v>12</v>
      </c>
      <c r="J6" s="37">
        <v>7</v>
      </c>
      <c r="K6" s="37">
        <v>31</v>
      </c>
      <c r="L6" s="37">
        <v>96</v>
      </c>
      <c r="M6" s="37">
        <v>820</v>
      </c>
      <c r="N6" s="37">
        <v>324</v>
      </c>
      <c r="O6" s="37">
        <v>1290</v>
      </c>
      <c r="P6" s="38">
        <v>26</v>
      </c>
      <c r="Q6" s="38">
        <v>11</v>
      </c>
      <c r="R6" s="38">
        <v>39</v>
      </c>
      <c r="S6" s="38">
        <v>126</v>
      </c>
      <c r="T6" s="38">
        <v>902</v>
      </c>
      <c r="U6" s="38">
        <v>253</v>
      </c>
      <c r="V6" s="38">
        <v>1357</v>
      </c>
      <c r="W6" s="39">
        <v>29</v>
      </c>
      <c r="X6" s="39">
        <v>10</v>
      </c>
      <c r="Y6" s="39">
        <v>29</v>
      </c>
      <c r="Z6" s="39">
        <v>118</v>
      </c>
      <c r="AA6" s="39">
        <v>957</v>
      </c>
      <c r="AB6" s="39">
        <v>184</v>
      </c>
      <c r="AC6" s="39">
        <v>1327</v>
      </c>
      <c r="AD6" s="40">
        <v>28</v>
      </c>
      <c r="AE6" s="40">
        <v>9</v>
      </c>
      <c r="AF6" s="40">
        <v>31</v>
      </c>
      <c r="AG6" s="40">
        <v>106</v>
      </c>
      <c r="AH6" s="40">
        <v>837</v>
      </c>
      <c r="AI6" s="40">
        <v>200</v>
      </c>
      <c r="AJ6" s="40">
        <v>1211</v>
      </c>
      <c r="AK6" s="41">
        <v>17</v>
      </c>
      <c r="AL6" s="41">
        <v>13</v>
      </c>
      <c r="AM6" s="41">
        <v>40</v>
      </c>
      <c r="AN6" s="41">
        <v>146</v>
      </c>
      <c r="AO6" s="41">
        <v>865</v>
      </c>
      <c r="AP6" s="41">
        <v>150</v>
      </c>
      <c r="AQ6" s="41">
        <v>1231</v>
      </c>
      <c r="AR6" s="42">
        <v>14</v>
      </c>
      <c r="AS6" s="42">
        <v>8</v>
      </c>
      <c r="AT6" s="42">
        <v>30</v>
      </c>
      <c r="AU6" s="42">
        <v>131</v>
      </c>
      <c r="AV6" s="42">
        <v>897</v>
      </c>
      <c r="AW6" s="42">
        <v>73</v>
      </c>
      <c r="AX6" s="42">
        <v>1153</v>
      </c>
      <c r="AY6" s="43">
        <v>13</v>
      </c>
      <c r="AZ6" s="43">
        <v>7</v>
      </c>
      <c r="BA6" s="43">
        <v>47</v>
      </c>
      <c r="BB6" s="43">
        <v>133</v>
      </c>
      <c r="BC6" s="43">
        <v>908</v>
      </c>
      <c r="BD6" s="43">
        <v>92</v>
      </c>
      <c r="BE6" s="43">
        <v>1200</v>
      </c>
      <c r="BF6" s="44">
        <v>10</v>
      </c>
      <c r="BG6" s="44">
        <v>14</v>
      </c>
      <c r="BH6" s="44">
        <v>38</v>
      </c>
      <c r="BI6" s="44">
        <v>117</v>
      </c>
      <c r="BJ6" s="44">
        <v>957</v>
      </c>
      <c r="BK6" s="44">
        <v>12</v>
      </c>
      <c r="BL6" s="44">
        <v>1148</v>
      </c>
      <c r="BM6" s="45">
        <v>11239</v>
      </c>
    </row>
    <row r="7" spans="1:65" ht="21">
      <c r="A7" s="4" t="s">
        <v>98</v>
      </c>
      <c r="B7" s="36">
        <v>11</v>
      </c>
      <c r="C7" s="36">
        <v>12</v>
      </c>
      <c r="D7" s="36">
        <v>29</v>
      </c>
      <c r="E7" s="36">
        <v>91</v>
      </c>
      <c r="F7" s="36">
        <v>704</v>
      </c>
      <c r="G7" s="36">
        <v>306</v>
      </c>
      <c r="H7" s="36">
        <v>1153</v>
      </c>
      <c r="I7" s="37">
        <v>16</v>
      </c>
      <c r="J7" s="37">
        <v>7</v>
      </c>
      <c r="K7" s="37">
        <v>18</v>
      </c>
      <c r="L7" s="37">
        <v>98</v>
      </c>
      <c r="M7" s="37">
        <v>718</v>
      </c>
      <c r="N7" s="37">
        <v>380</v>
      </c>
      <c r="O7" s="37">
        <v>1237</v>
      </c>
      <c r="P7" s="38">
        <v>40</v>
      </c>
      <c r="Q7" s="38">
        <v>17</v>
      </c>
      <c r="R7" s="38">
        <v>32</v>
      </c>
      <c r="S7" s="38">
        <v>109</v>
      </c>
      <c r="T7" s="38">
        <v>837</v>
      </c>
      <c r="U7" s="38">
        <v>160</v>
      </c>
      <c r="V7" s="38">
        <v>1195</v>
      </c>
      <c r="W7" s="39">
        <v>48</v>
      </c>
      <c r="X7" s="39">
        <v>8</v>
      </c>
      <c r="Y7" s="39">
        <v>29</v>
      </c>
      <c r="Z7" s="39">
        <v>70</v>
      </c>
      <c r="AA7" s="39">
        <v>882</v>
      </c>
      <c r="AB7" s="39">
        <v>121</v>
      </c>
      <c r="AC7" s="39">
        <v>1158</v>
      </c>
      <c r="AD7" s="40">
        <v>29</v>
      </c>
      <c r="AE7" s="40">
        <v>8</v>
      </c>
      <c r="AF7" s="40">
        <v>26</v>
      </c>
      <c r="AG7" s="40">
        <v>83</v>
      </c>
      <c r="AH7" s="40">
        <v>748</v>
      </c>
      <c r="AI7" s="40">
        <v>152</v>
      </c>
      <c r="AJ7" s="40">
        <v>1046</v>
      </c>
      <c r="AK7" s="41">
        <v>29</v>
      </c>
      <c r="AL7" s="41">
        <v>6</v>
      </c>
      <c r="AM7" s="41">
        <v>33</v>
      </c>
      <c r="AN7" s="41">
        <v>102</v>
      </c>
      <c r="AO7" s="41">
        <v>766</v>
      </c>
      <c r="AP7" s="41">
        <v>108</v>
      </c>
      <c r="AQ7" s="41">
        <v>1044</v>
      </c>
      <c r="AR7" s="42">
        <v>7</v>
      </c>
      <c r="AS7" s="42">
        <v>6</v>
      </c>
      <c r="AT7" s="42">
        <v>31</v>
      </c>
      <c r="AU7" s="42">
        <v>107</v>
      </c>
      <c r="AV7" s="42">
        <v>866</v>
      </c>
      <c r="AW7" s="42">
        <v>67</v>
      </c>
      <c r="AX7" s="42">
        <v>1084</v>
      </c>
      <c r="AY7" s="43">
        <v>5</v>
      </c>
      <c r="AZ7" s="43">
        <v>5</v>
      </c>
      <c r="BA7" s="43">
        <v>30</v>
      </c>
      <c r="BB7" s="43">
        <v>109</v>
      </c>
      <c r="BC7" s="43">
        <v>755</v>
      </c>
      <c r="BD7" s="43">
        <v>55</v>
      </c>
      <c r="BE7" s="43">
        <v>959</v>
      </c>
      <c r="BF7" s="44">
        <v>7</v>
      </c>
      <c r="BG7" s="44">
        <v>8</v>
      </c>
      <c r="BH7" s="44">
        <v>34</v>
      </c>
      <c r="BI7" s="44">
        <v>114</v>
      </c>
      <c r="BJ7" s="44">
        <v>878</v>
      </c>
      <c r="BK7" s="44">
        <v>12</v>
      </c>
      <c r="BL7" s="44">
        <v>1053</v>
      </c>
      <c r="BM7" s="45">
        <v>9929</v>
      </c>
    </row>
    <row r="8" spans="1:65" ht="21">
      <c r="A8" s="4" t="s">
        <v>99</v>
      </c>
      <c r="B8" s="36">
        <v>14</v>
      </c>
      <c r="C8" s="36">
        <v>14</v>
      </c>
      <c r="D8" s="36">
        <v>26</v>
      </c>
      <c r="E8" s="36">
        <v>92</v>
      </c>
      <c r="F8" s="36">
        <v>931</v>
      </c>
      <c r="G8" s="36">
        <v>794</v>
      </c>
      <c r="H8" s="36">
        <v>1871</v>
      </c>
      <c r="I8" s="37">
        <v>15</v>
      </c>
      <c r="J8" s="37">
        <v>11</v>
      </c>
      <c r="K8" s="37">
        <v>24</v>
      </c>
      <c r="L8" s="37">
        <v>123</v>
      </c>
      <c r="M8" s="37">
        <v>950</v>
      </c>
      <c r="N8" s="37">
        <v>763</v>
      </c>
      <c r="O8" s="37">
        <v>1886</v>
      </c>
      <c r="P8" s="38">
        <v>103</v>
      </c>
      <c r="Q8" s="38">
        <v>14</v>
      </c>
      <c r="R8" s="38">
        <v>33</v>
      </c>
      <c r="S8" s="38">
        <v>141</v>
      </c>
      <c r="T8" s="38">
        <v>1122</v>
      </c>
      <c r="U8" s="38">
        <v>358</v>
      </c>
      <c r="V8" s="38">
        <v>1771</v>
      </c>
      <c r="W8" s="39">
        <v>110</v>
      </c>
      <c r="X8" s="39">
        <v>12</v>
      </c>
      <c r="Y8" s="39">
        <v>38</v>
      </c>
      <c r="Z8" s="39">
        <v>160</v>
      </c>
      <c r="AA8" s="39">
        <v>1228</v>
      </c>
      <c r="AB8" s="39">
        <v>141</v>
      </c>
      <c r="AC8" s="39">
        <v>1689</v>
      </c>
      <c r="AD8" s="40">
        <v>51</v>
      </c>
      <c r="AE8" s="40">
        <v>13</v>
      </c>
      <c r="AF8" s="40">
        <v>44</v>
      </c>
      <c r="AG8" s="40">
        <v>171</v>
      </c>
      <c r="AH8" s="40">
        <v>1174</v>
      </c>
      <c r="AI8" s="40">
        <v>317</v>
      </c>
      <c r="AJ8" s="40">
        <v>1770</v>
      </c>
      <c r="AK8" s="41">
        <v>67</v>
      </c>
      <c r="AL8" s="41">
        <v>8</v>
      </c>
      <c r="AM8" s="41">
        <v>52</v>
      </c>
      <c r="AN8" s="41">
        <v>239</v>
      </c>
      <c r="AO8" s="41">
        <v>1455</v>
      </c>
      <c r="AP8" s="41">
        <v>271</v>
      </c>
      <c r="AQ8" s="41">
        <v>2092</v>
      </c>
      <c r="AR8" s="42">
        <v>18</v>
      </c>
      <c r="AS8" s="42">
        <v>16</v>
      </c>
      <c r="AT8" s="42">
        <v>56</v>
      </c>
      <c r="AU8" s="42">
        <v>259</v>
      </c>
      <c r="AV8" s="42">
        <v>1528</v>
      </c>
      <c r="AW8" s="42">
        <v>144</v>
      </c>
      <c r="AX8" s="42">
        <v>2021</v>
      </c>
      <c r="AY8" s="43">
        <v>18</v>
      </c>
      <c r="AZ8" s="43">
        <v>13</v>
      </c>
      <c r="BA8" s="43">
        <v>55</v>
      </c>
      <c r="BB8" s="43">
        <v>224</v>
      </c>
      <c r="BC8" s="43">
        <v>1472</v>
      </c>
      <c r="BD8" s="43">
        <v>112</v>
      </c>
      <c r="BE8" s="43">
        <v>1894</v>
      </c>
      <c r="BF8" s="44">
        <v>16</v>
      </c>
      <c r="BG8" s="44">
        <v>11</v>
      </c>
      <c r="BH8" s="44">
        <v>49</v>
      </c>
      <c r="BI8" s="44">
        <v>206</v>
      </c>
      <c r="BJ8" s="44">
        <v>1458</v>
      </c>
      <c r="BK8" s="44">
        <v>16</v>
      </c>
      <c r="BL8" s="44">
        <v>1756</v>
      </c>
      <c r="BM8" s="45">
        <v>16750</v>
      </c>
    </row>
    <row r="9" spans="1:65" ht="21">
      <c r="A9" s="4" t="s">
        <v>100</v>
      </c>
      <c r="B9" s="36">
        <v>31</v>
      </c>
      <c r="C9" s="36">
        <v>17</v>
      </c>
      <c r="D9" s="36">
        <v>48</v>
      </c>
      <c r="E9" s="36">
        <v>152</v>
      </c>
      <c r="F9" s="36">
        <v>1267</v>
      </c>
      <c r="G9" s="36">
        <v>707</v>
      </c>
      <c r="H9" s="36">
        <v>2222</v>
      </c>
      <c r="I9" s="37">
        <v>16</v>
      </c>
      <c r="J9" s="37">
        <v>22</v>
      </c>
      <c r="K9" s="37">
        <v>53</v>
      </c>
      <c r="L9" s="37">
        <v>160</v>
      </c>
      <c r="M9" s="37">
        <v>1330</v>
      </c>
      <c r="N9" s="37">
        <v>651</v>
      </c>
      <c r="O9" s="37">
        <v>2232</v>
      </c>
      <c r="P9" s="38">
        <v>45</v>
      </c>
      <c r="Q9" s="38">
        <v>19</v>
      </c>
      <c r="R9" s="38">
        <v>41</v>
      </c>
      <c r="S9" s="38">
        <v>206</v>
      </c>
      <c r="T9" s="38">
        <v>1480</v>
      </c>
      <c r="U9" s="38">
        <v>392</v>
      </c>
      <c r="V9" s="38">
        <v>2183</v>
      </c>
      <c r="W9" s="39">
        <v>56</v>
      </c>
      <c r="X9" s="39">
        <v>12</v>
      </c>
      <c r="Y9" s="39">
        <v>46</v>
      </c>
      <c r="Z9" s="39">
        <v>233</v>
      </c>
      <c r="AA9" s="39">
        <v>1617</v>
      </c>
      <c r="AB9" s="39">
        <v>204</v>
      </c>
      <c r="AC9" s="39">
        <v>2168</v>
      </c>
      <c r="AD9" s="40">
        <v>41</v>
      </c>
      <c r="AE9" s="40">
        <v>18</v>
      </c>
      <c r="AF9" s="40">
        <v>60</v>
      </c>
      <c r="AG9" s="40">
        <v>245</v>
      </c>
      <c r="AH9" s="40">
        <v>1475</v>
      </c>
      <c r="AI9" s="40">
        <v>358</v>
      </c>
      <c r="AJ9" s="40">
        <v>2197</v>
      </c>
      <c r="AK9" s="41">
        <v>43</v>
      </c>
      <c r="AL9" s="41">
        <v>6</v>
      </c>
      <c r="AM9" s="41">
        <v>65</v>
      </c>
      <c r="AN9" s="41">
        <v>234</v>
      </c>
      <c r="AO9" s="41">
        <v>1580</v>
      </c>
      <c r="AP9" s="41">
        <v>277</v>
      </c>
      <c r="AQ9" s="41">
        <v>2205</v>
      </c>
      <c r="AR9" s="42">
        <v>25</v>
      </c>
      <c r="AS9" s="42">
        <v>13</v>
      </c>
      <c r="AT9" s="42">
        <v>62</v>
      </c>
      <c r="AU9" s="42">
        <v>250</v>
      </c>
      <c r="AV9" s="42">
        <v>1571</v>
      </c>
      <c r="AW9" s="42">
        <v>157</v>
      </c>
      <c r="AX9" s="42">
        <v>2078</v>
      </c>
      <c r="AY9" s="43">
        <v>23</v>
      </c>
      <c r="AZ9" s="43">
        <v>10</v>
      </c>
      <c r="BA9" s="43">
        <v>61</v>
      </c>
      <c r="BB9" s="43">
        <v>233</v>
      </c>
      <c r="BC9" s="43">
        <v>1556</v>
      </c>
      <c r="BD9" s="43">
        <v>125</v>
      </c>
      <c r="BE9" s="43">
        <v>2008</v>
      </c>
      <c r="BF9" s="44">
        <v>24</v>
      </c>
      <c r="BG9" s="44">
        <v>13</v>
      </c>
      <c r="BH9" s="44">
        <v>53</v>
      </c>
      <c r="BI9" s="44">
        <v>228</v>
      </c>
      <c r="BJ9" s="44">
        <v>1523</v>
      </c>
      <c r="BK9" s="44">
        <v>22</v>
      </c>
      <c r="BL9" s="44">
        <v>1863</v>
      </c>
      <c r="BM9" s="45">
        <v>19156</v>
      </c>
    </row>
    <row r="10" spans="1:65" ht="21">
      <c r="A10" s="4" t="s">
        <v>101</v>
      </c>
      <c r="B10" s="36">
        <v>30</v>
      </c>
      <c r="C10" s="36">
        <v>47</v>
      </c>
      <c r="D10" s="36">
        <v>163</v>
      </c>
      <c r="E10" s="36">
        <v>21</v>
      </c>
      <c r="F10" s="36">
        <v>1602</v>
      </c>
      <c r="G10" s="36">
        <v>962</v>
      </c>
      <c r="H10" s="36">
        <v>2825</v>
      </c>
      <c r="I10" s="37">
        <v>27</v>
      </c>
      <c r="J10" s="37">
        <v>46</v>
      </c>
      <c r="K10" s="37">
        <v>200</v>
      </c>
      <c r="L10" s="37">
        <v>19</v>
      </c>
      <c r="M10" s="37">
        <v>1564</v>
      </c>
      <c r="N10" s="37">
        <v>960</v>
      </c>
      <c r="O10" s="37">
        <v>2816</v>
      </c>
      <c r="P10" s="38">
        <v>91</v>
      </c>
      <c r="Q10" s="38">
        <v>48</v>
      </c>
      <c r="R10" s="38">
        <v>279</v>
      </c>
      <c r="S10" s="38">
        <v>13</v>
      </c>
      <c r="T10" s="38">
        <v>2025</v>
      </c>
      <c r="U10" s="38">
        <v>342</v>
      </c>
      <c r="V10" s="38">
        <v>2798</v>
      </c>
      <c r="W10" s="39">
        <v>98</v>
      </c>
      <c r="X10" s="39">
        <v>88</v>
      </c>
      <c r="Y10" s="39">
        <v>276</v>
      </c>
      <c r="Z10" s="39">
        <v>16</v>
      </c>
      <c r="AA10" s="39">
        <v>2118</v>
      </c>
      <c r="AB10" s="39">
        <v>164</v>
      </c>
      <c r="AC10" s="39">
        <v>2760</v>
      </c>
      <c r="AD10" s="40">
        <v>39</v>
      </c>
      <c r="AE10" s="40">
        <v>57</v>
      </c>
      <c r="AF10" s="40">
        <v>271</v>
      </c>
      <c r="AG10" s="40">
        <v>14</v>
      </c>
      <c r="AH10" s="40">
        <v>1961</v>
      </c>
      <c r="AI10" s="40">
        <v>294</v>
      </c>
      <c r="AJ10" s="40">
        <v>2636</v>
      </c>
      <c r="AK10" s="41">
        <v>50</v>
      </c>
      <c r="AL10" s="41">
        <v>101</v>
      </c>
      <c r="AM10" s="41">
        <v>348</v>
      </c>
      <c r="AN10" s="41">
        <v>23</v>
      </c>
      <c r="AO10" s="41">
        <v>2164</v>
      </c>
      <c r="AP10" s="41">
        <v>284</v>
      </c>
      <c r="AQ10" s="41">
        <v>2970</v>
      </c>
      <c r="AR10" s="42">
        <v>30</v>
      </c>
      <c r="AS10" s="42">
        <v>93</v>
      </c>
      <c r="AT10" s="42">
        <v>366</v>
      </c>
      <c r="AU10" s="42">
        <v>16</v>
      </c>
      <c r="AV10" s="42">
        <v>2307</v>
      </c>
      <c r="AW10" s="42">
        <v>136</v>
      </c>
      <c r="AX10" s="42">
        <v>2948</v>
      </c>
      <c r="AY10" s="43">
        <v>18</v>
      </c>
      <c r="AZ10" s="43">
        <v>78</v>
      </c>
      <c r="BA10" s="43">
        <v>346</v>
      </c>
      <c r="BB10" s="43">
        <v>17</v>
      </c>
      <c r="BC10" s="43">
        <v>2165</v>
      </c>
      <c r="BD10" s="43">
        <v>108</v>
      </c>
      <c r="BE10" s="43">
        <v>2732</v>
      </c>
      <c r="BF10" s="44">
        <v>19</v>
      </c>
      <c r="BG10" s="44">
        <v>76</v>
      </c>
      <c r="BH10" s="44">
        <v>313</v>
      </c>
      <c r="BI10" s="44">
        <v>10</v>
      </c>
      <c r="BJ10" s="44">
        <v>2206</v>
      </c>
      <c r="BK10" s="44">
        <v>32</v>
      </c>
      <c r="BL10" s="44">
        <v>2656</v>
      </c>
      <c r="BM10" s="45">
        <v>25141</v>
      </c>
    </row>
    <row r="11" spans="1:65" ht="21">
      <c r="A11" s="4" t="s">
        <v>102</v>
      </c>
      <c r="B11" s="36">
        <v>8</v>
      </c>
      <c r="C11" s="36">
        <v>10</v>
      </c>
      <c r="D11" s="36">
        <v>43</v>
      </c>
      <c r="E11" s="36">
        <v>141</v>
      </c>
      <c r="F11" s="36">
        <v>749</v>
      </c>
      <c r="G11" s="36">
        <v>502</v>
      </c>
      <c r="H11" s="36">
        <v>1453</v>
      </c>
      <c r="I11" s="37">
        <v>9</v>
      </c>
      <c r="J11" s="37">
        <v>11</v>
      </c>
      <c r="K11" s="37">
        <v>30</v>
      </c>
      <c r="L11" s="37">
        <v>138</v>
      </c>
      <c r="M11" s="37">
        <v>782</v>
      </c>
      <c r="N11" s="37">
        <v>470</v>
      </c>
      <c r="O11" s="37">
        <v>1440</v>
      </c>
      <c r="P11" s="38">
        <v>27</v>
      </c>
      <c r="Q11" s="38">
        <v>4</v>
      </c>
      <c r="R11" s="38">
        <v>46</v>
      </c>
      <c r="S11" s="38">
        <v>137</v>
      </c>
      <c r="T11" s="38">
        <v>995</v>
      </c>
      <c r="U11" s="38">
        <v>240</v>
      </c>
      <c r="V11" s="38">
        <v>1449</v>
      </c>
      <c r="W11" s="39">
        <v>33</v>
      </c>
      <c r="X11" s="39">
        <v>14</v>
      </c>
      <c r="Y11" s="39">
        <v>43</v>
      </c>
      <c r="Z11" s="39">
        <v>133</v>
      </c>
      <c r="AA11" s="39">
        <v>985</v>
      </c>
      <c r="AB11" s="39">
        <v>214</v>
      </c>
      <c r="AC11" s="39">
        <v>1422</v>
      </c>
      <c r="AD11" s="40">
        <v>21</v>
      </c>
      <c r="AE11" s="40">
        <v>8</v>
      </c>
      <c r="AF11" s="40">
        <v>41</v>
      </c>
      <c r="AG11" s="40">
        <v>110</v>
      </c>
      <c r="AH11" s="40">
        <v>977</v>
      </c>
      <c r="AI11" s="40">
        <v>187</v>
      </c>
      <c r="AJ11" s="40">
        <v>1344</v>
      </c>
      <c r="AK11" s="41">
        <v>24</v>
      </c>
      <c r="AL11" s="41">
        <v>12</v>
      </c>
      <c r="AM11" s="41">
        <v>31</v>
      </c>
      <c r="AN11" s="41">
        <v>166</v>
      </c>
      <c r="AO11" s="41">
        <v>976</v>
      </c>
      <c r="AP11" s="41">
        <v>208</v>
      </c>
      <c r="AQ11" s="41">
        <v>1417</v>
      </c>
      <c r="AR11" s="42">
        <v>18</v>
      </c>
      <c r="AS11" s="42">
        <v>10</v>
      </c>
      <c r="AT11" s="42">
        <v>56</v>
      </c>
      <c r="AU11" s="42">
        <v>191</v>
      </c>
      <c r="AV11" s="42">
        <v>1081</v>
      </c>
      <c r="AW11" s="42">
        <v>108</v>
      </c>
      <c r="AX11" s="42">
        <v>1464</v>
      </c>
      <c r="AY11" s="43">
        <v>9</v>
      </c>
      <c r="AZ11" s="43">
        <v>10</v>
      </c>
      <c r="BA11" s="43">
        <v>49</v>
      </c>
      <c r="BB11" s="43">
        <v>162</v>
      </c>
      <c r="BC11" s="43">
        <v>939</v>
      </c>
      <c r="BD11" s="43">
        <v>100</v>
      </c>
      <c r="BE11" s="43">
        <v>1269</v>
      </c>
      <c r="BF11" s="44">
        <v>10</v>
      </c>
      <c r="BG11" s="44">
        <v>11</v>
      </c>
      <c r="BH11" s="44">
        <v>55</v>
      </c>
      <c r="BI11" s="44">
        <v>159</v>
      </c>
      <c r="BJ11" s="44">
        <v>1093</v>
      </c>
      <c r="BK11" s="44">
        <v>12</v>
      </c>
      <c r="BL11" s="44">
        <v>1340</v>
      </c>
      <c r="BM11" s="45">
        <v>12598</v>
      </c>
    </row>
    <row r="12" spans="1:65" ht="21">
      <c r="A12" s="4" t="s">
        <v>103</v>
      </c>
      <c r="B12" s="36">
        <v>15</v>
      </c>
      <c r="C12" s="36">
        <v>13</v>
      </c>
      <c r="D12" s="36">
        <v>38</v>
      </c>
      <c r="E12" s="36">
        <v>127</v>
      </c>
      <c r="F12" s="36">
        <v>712</v>
      </c>
      <c r="G12" s="36">
        <v>562</v>
      </c>
      <c r="H12" s="36">
        <v>1467</v>
      </c>
      <c r="I12" s="37">
        <v>9</v>
      </c>
      <c r="J12" s="37">
        <v>13</v>
      </c>
      <c r="K12" s="37">
        <v>27</v>
      </c>
      <c r="L12" s="37">
        <v>116</v>
      </c>
      <c r="M12" s="37">
        <v>610</v>
      </c>
      <c r="N12" s="37">
        <v>616</v>
      </c>
      <c r="O12" s="37">
        <v>1391</v>
      </c>
      <c r="P12" s="38">
        <v>33</v>
      </c>
      <c r="Q12" s="38">
        <v>11</v>
      </c>
      <c r="R12" s="38">
        <v>55</v>
      </c>
      <c r="S12" s="38">
        <v>168</v>
      </c>
      <c r="T12" s="38">
        <v>975</v>
      </c>
      <c r="U12" s="38">
        <v>197</v>
      </c>
      <c r="V12" s="38">
        <v>1439</v>
      </c>
      <c r="W12" s="39">
        <v>59</v>
      </c>
      <c r="X12" s="39">
        <v>21</v>
      </c>
      <c r="Y12" s="39">
        <v>51</v>
      </c>
      <c r="Z12" s="39">
        <v>163</v>
      </c>
      <c r="AA12" s="39">
        <v>1060</v>
      </c>
      <c r="AB12" s="39">
        <v>119</v>
      </c>
      <c r="AC12" s="39">
        <v>1473</v>
      </c>
      <c r="AD12" s="40">
        <v>40</v>
      </c>
      <c r="AE12" s="40">
        <v>18</v>
      </c>
      <c r="AF12" s="40">
        <v>44</v>
      </c>
      <c r="AG12" s="40">
        <v>153</v>
      </c>
      <c r="AH12" s="40">
        <v>823</v>
      </c>
      <c r="AI12" s="40">
        <v>247</v>
      </c>
      <c r="AJ12" s="40">
        <v>1325</v>
      </c>
      <c r="AK12" s="41">
        <v>46</v>
      </c>
      <c r="AL12" s="41">
        <v>16</v>
      </c>
      <c r="AM12" s="41">
        <v>63</v>
      </c>
      <c r="AN12" s="41">
        <v>159</v>
      </c>
      <c r="AO12" s="41">
        <v>1019</v>
      </c>
      <c r="AP12" s="41">
        <v>231</v>
      </c>
      <c r="AQ12" s="41">
        <v>1534</v>
      </c>
      <c r="AR12" s="42">
        <v>16</v>
      </c>
      <c r="AS12" s="42">
        <v>12</v>
      </c>
      <c r="AT12" s="42">
        <v>76</v>
      </c>
      <c r="AU12" s="42">
        <v>229</v>
      </c>
      <c r="AV12" s="42">
        <v>1181</v>
      </c>
      <c r="AW12" s="42">
        <v>135</v>
      </c>
      <c r="AX12" s="42">
        <v>1649</v>
      </c>
      <c r="AY12" s="43">
        <v>19</v>
      </c>
      <c r="AZ12" s="43">
        <v>10</v>
      </c>
      <c r="BA12" s="43">
        <v>67</v>
      </c>
      <c r="BB12" s="43">
        <v>170</v>
      </c>
      <c r="BC12" s="43">
        <v>988</v>
      </c>
      <c r="BD12" s="43">
        <v>120</v>
      </c>
      <c r="BE12" s="43">
        <v>1374</v>
      </c>
      <c r="BF12" s="44">
        <v>11</v>
      </c>
      <c r="BG12" s="44">
        <v>15</v>
      </c>
      <c r="BH12" s="44">
        <v>70</v>
      </c>
      <c r="BI12" s="44">
        <v>182</v>
      </c>
      <c r="BJ12" s="44">
        <v>1091</v>
      </c>
      <c r="BK12" s="44">
        <v>20</v>
      </c>
      <c r="BL12" s="44">
        <v>1389</v>
      </c>
      <c r="BM12" s="45">
        <v>13041</v>
      </c>
    </row>
    <row r="13" spans="1:65" ht="21">
      <c r="A13" s="4" t="s">
        <v>104</v>
      </c>
      <c r="B13" s="36">
        <v>18</v>
      </c>
      <c r="C13" s="36">
        <v>22</v>
      </c>
      <c r="D13" s="36">
        <v>57</v>
      </c>
      <c r="E13" s="36">
        <v>211</v>
      </c>
      <c r="F13" s="36">
        <v>1203</v>
      </c>
      <c r="G13" s="36">
        <v>571</v>
      </c>
      <c r="H13" s="36">
        <v>2082</v>
      </c>
      <c r="I13" s="37">
        <v>27</v>
      </c>
      <c r="J13" s="37">
        <v>15</v>
      </c>
      <c r="K13" s="37">
        <v>59</v>
      </c>
      <c r="L13" s="37">
        <v>223</v>
      </c>
      <c r="M13" s="37">
        <v>1227</v>
      </c>
      <c r="N13" s="37">
        <v>507</v>
      </c>
      <c r="O13" s="37">
        <v>2058</v>
      </c>
      <c r="P13" s="38">
        <v>51</v>
      </c>
      <c r="Q13" s="38">
        <v>15</v>
      </c>
      <c r="R13" s="38">
        <v>59</v>
      </c>
      <c r="S13" s="38">
        <v>216</v>
      </c>
      <c r="T13" s="38">
        <v>1346</v>
      </c>
      <c r="U13" s="38">
        <v>261</v>
      </c>
      <c r="V13" s="38">
        <v>1948</v>
      </c>
      <c r="W13" s="39">
        <v>81</v>
      </c>
      <c r="X13" s="39">
        <v>17</v>
      </c>
      <c r="Y13" s="39">
        <v>70</v>
      </c>
      <c r="Z13" s="39">
        <v>207</v>
      </c>
      <c r="AA13" s="39">
        <v>1367</v>
      </c>
      <c r="AB13" s="39">
        <v>223</v>
      </c>
      <c r="AC13" s="39">
        <v>1965</v>
      </c>
      <c r="AD13" s="40">
        <v>41</v>
      </c>
      <c r="AE13" s="40">
        <v>14</v>
      </c>
      <c r="AF13" s="40">
        <v>58</v>
      </c>
      <c r="AG13" s="40">
        <v>236</v>
      </c>
      <c r="AH13" s="40">
        <v>1284</v>
      </c>
      <c r="AI13" s="40">
        <v>245</v>
      </c>
      <c r="AJ13" s="40">
        <v>1878</v>
      </c>
      <c r="AK13" s="41">
        <v>37</v>
      </c>
      <c r="AL13" s="41">
        <v>11</v>
      </c>
      <c r="AM13" s="41">
        <v>83</v>
      </c>
      <c r="AN13" s="41">
        <v>248</v>
      </c>
      <c r="AO13" s="41">
        <v>1463</v>
      </c>
      <c r="AP13" s="41">
        <v>262</v>
      </c>
      <c r="AQ13" s="41">
        <v>2104</v>
      </c>
      <c r="AR13" s="42">
        <v>27</v>
      </c>
      <c r="AS13" s="42">
        <v>19</v>
      </c>
      <c r="AT13" s="42">
        <v>80</v>
      </c>
      <c r="AU13" s="42">
        <v>277</v>
      </c>
      <c r="AV13" s="42">
        <v>1558</v>
      </c>
      <c r="AW13" s="42">
        <v>136</v>
      </c>
      <c r="AX13" s="42">
        <v>2097</v>
      </c>
      <c r="AY13" s="43">
        <v>14</v>
      </c>
      <c r="AZ13" s="43">
        <v>14</v>
      </c>
      <c r="BA13" s="43">
        <v>74</v>
      </c>
      <c r="BB13" s="43">
        <v>217</v>
      </c>
      <c r="BC13" s="43">
        <v>1542</v>
      </c>
      <c r="BD13" s="43">
        <v>156</v>
      </c>
      <c r="BE13" s="43">
        <v>2017</v>
      </c>
      <c r="BF13" s="44">
        <v>21</v>
      </c>
      <c r="BG13" s="44">
        <v>23</v>
      </c>
      <c r="BH13" s="44">
        <v>82</v>
      </c>
      <c r="BI13" s="44">
        <v>245</v>
      </c>
      <c r="BJ13" s="44">
        <v>1665</v>
      </c>
      <c r="BK13" s="44">
        <v>15</v>
      </c>
      <c r="BL13" s="44">
        <v>2051</v>
      </c>
      <c r="BM13" s="45">
        <v>18200</v>
      </c>
    </row>
    <row r="14" spans="1:65" ht="21">
      <c r="A14" s="4" t="s">
        <v>105</v>
      </c>
      <c r="B14" s="36">
        <v>15</v>
      </c>
      <c r="C14" s="36">
        <v>15</v>
      </c>
      <c r="D14" s="36">
        <v>26</v>
      </c>
      <c r="E14" s="36">
        <v>113</v>
      </c>
      <c r="F14" s="36">
        <v>682</v>
      </c>
      <c r="G14" s="36">
        <v>277</v>
      </c>
      <c r="H14" s="36">
        <v>1128</v>
      </c>
      <c r="I14" s="37">
        <v>17</v>
      </c>
      <c r="J14" s="37">
        <v>13</v>
      </c>
      <c r="K14" s="37">
        <v>31</v>
      </c>
      <c r="L14" s="37">
        <v>132</v>
      </c>
      <c r="M14" s="37">
        <v>694</v>
      </c>
      <c r="N14" s="37">
        <v>261</v>
      </c>
      <c r="O14" s="37">
        <v>1148</v>
      </c>
      <c r="P14" s="38">
        <v>26</v>
      </c>
      <c r="Q14" s="38">
        <v>22</v>
      </c>
      <c r="R14" s="38">
        <v>41</v>
      </c>
      <c r="S14" s="38">
        <v>142</v>
      </c>
      <c r="T14" s="38">
        <v>806</v>
      </c>
      <c r="U14" s="38">
        <v>118</v>
      </c>
      <c r="V14" s="38">
        <v>1155</v>
      </c>
      <c r="W14" s="39">
        <v>33</v>
      </c>
      <c r="X14" s="39">
        <v>13</v>
      </c>
      <c r="Y14" s="39">
        <v>34</v>
      </c>
      <c r="Z14" s="39">
        <v>127</v>
      </c>
      <c r="AA14" s="39">
        <v>765</v>
      </c>
      <c r="AB14" s="39">
        <v>83</v>
      </c>
      <c r="AC14" s="39">
        <v>1055</v>
      </c>
      <c r="AD14" s="40">
        <v>25</v>
      </c>
      <c r="AE14" s="40">
        <v>13</v>
      </c>
      <c r="AF14" s="40">
        <v>35</v>
      </c>
      <c r="AG14" s="40">
        <v>133</v>
      </c>
      <c r="AH14" s="40">
        <v>805</v>
      </c>
      <c r="AI14" s="40">
        <v>120</v>
      </c>
      <c r="AJ14" s="40">
        <v>1131</v>
      </c>
      <c r="AK14" s="41">
        <v>20</v>
      </c>
      <c r="AL14" s="41">
        <v>17</v>
      </c>
      <c r="AM14" s="41">
        <v>45</v>
      </c>
      <c r="AN14" s="41">
        <v>152</v>
      </c>
      <c r="AO14" s="41">
        <v>963</v>
      </c>
      <c r="AP14" s="41">
        <v>135</v>
      </c>
      <c r="AQ14" s="41">
        <v>1332</v>
      </c>
      <c r="AR14" s="42">
        <v>11</v>
      </c>
      <c r="AS14" s="42">
        <v>8</v>
      </c>
      <c r="AT14" s="42">
        <v>45</v>
      </c>
      <c r="AU14" s="42">
        <v>171</v>
      </c>
      <c r="AV14" s="42">
        <v>991</v>
      </c>
      <c r="AW14" s="42">
        <v>115</v>
      </c>
      <c r="AX14" s="42">
        <v>1341</v>
      </c>
      <c r="AY14" s="43">
        <v>7</v>
      </c>
      <c r="AZ14" s="43">
        <v>11</v>
      </c>
      <c r="BA14" s="43">
        <v>49</v>
      </c>
      <c r="BB14" s="43">
        <v>167</v>
      </c>
      <c r="BC14" s="43">
        <v>905</v>
      </c>
      <c r="BD14" s="43">
        <v>122</v>
      </c>
      <c r="BE14" s="43">
        <v>1261</v>
      </c>
      <c r="BF14" s="44">
        <v>13</v>
      </c>
      <c r="BG14" s="44">
        <v>12</v>
      </c>
      <c r="BH14" s="44">
        <v>58</v>
      </c>
      <c r="BI14" s="44">
        <v>162</v>
      </c>
      <c r="BJ14" s="44">
        <v>949</v>
      </c>
      <c r="BK14" s="44">
        <v>4</v>
      </c>
      <c r="BL14" s="44">
        <v>1198</v>
      </c>
      <c r="BM14" s="45">
        <v>10749</v>
      </c>
    </row>
    <row r="15" spans="1:65" ht="21">
      <c r="A15" s="4" t="s">
        <v>106</v>
      </c>
      <c r="B15" s="36">
        <v>29</v>
      </c>
      <c r="C15" s="36">
        <v>17</v>
      </c>
      <c r="D15" s="36">
        <v>73</v>
      </c>
      <c r="E15" s="36">
        <v>167</v>
      </c>
      <c r="F15" s="36">
        <v>1045</v>
      </c>
      <c r="G15" s="36">
        <v>562</v>
      </c>
      <c r="H15" s="36">
        <v>1893</v>
      </c>
      <c r="I15" s="37">
        <v>28</v>
      </c>
      <c r="J15" s="37">
        <v>33</v>
      </c>
      <c r="K15" s="37">
        <v>51</v>
      </c>
      <c r="L15" s="37">
        <v>170</v>
      </c>
      <c r="M15" s="37">
        <v>1118</v>
      </c>
      <c r="N15" s="37">
        <v>435</v>
      </c>
      <c r="O15" s="37">
        <v>1835</v>
      </c>
      <c r="P15" s="38">
        <v>62</v>
      </c>
      <c r="Q15" s="38">
        <v>18</v>
      </c>
      <c r="R15" s="38">
        <v>53</v>
      </c>
      <c r="S15" s="38">
        <v>166</v>
      </c>
      <c r="T15" s="38">
        <v>1129</v>
      </c>
      <c r="U15" s="38">
        <v>297</v>
      </c>
      <c r="V15" s="38">
        <v>1725</v>
      </c>
      <c r="W15" s="39">
        <v>46</v>
      </c>
      <c r="X15" s="39">
        <v>18</v>
      </c>
      <c r="Y15" s="39">
        <v>57</v>
      </c>
      <c r="Z15" s="39">
        <v>160</v>
      </c>
      <c r="AA15" s="39">
        <v>1137</v>
      </c>
      <c r="AB15" s="39">
        <v>255</v>
      </c>
      <c r="AC15" s="39">
        <v>1673</v>
      </c>
      <c r="AD15" s="40">
        <v>38</v>
      </c>
      <c r="AE15" s="40">
        <v>14</v>
      </c>
      <c r="AF15" s="40">
        <v>58</v>
      </c>
      <c r="AG15" s="40">
        <v>159</v>
      </c>
      <c r="AH15" s="40">
        <v>1079</v>
      </c>
      <c r="AI15" s="40">
        <v>295</v>
      </c>
      <c r="AJ15" s="40">
        <v>1643</v>
      </c>
      <c r="AK15" s="41">
        <v>31</v>
      </c>
      <c r="AL15" s="41">
        <v>19</v>
      </c>
      <c r="AM15" s="41">
        <v>67</v>
      </c>
      <c r="AN15" s="41">
        <v>157</v>
      </c>
      <c r="AO15" s="41">
        <v>1064</v>
      </c>
      <c r="AP15" s="41">
        <v>233</v>
      </c>
      <c r="AQ15" s="41">
        <v>1571</v>
      </c>
      <c r="AR15" s="42">
        <v>17</v>
      </c>
      <c r="AS15" s="42">
        <v>17</v>
      </c>
      <c r="AT15" s="42">
        <v>72</v>
      </c>
      <c r="AU15" s="42">
        <v>183</v>
      </c>
      <c r="AV15" s="42">
        <v>1216</v>
      </c>
      <c r="AW15" s="42">
        <v>124</v>
      </c>
      <c r="AX15" s="42">
        <v>1629</v>
      </c>
      <c r="AY15" s="43">
        <v>23</v>
      </c>
      <c r="AZ15" s="43">
        <v>15</v>
      </c>
      <c r="BA15" s="43">
        <v>54</v>
      </c>
      <c r="BB15" s="43">
        <v>150</v>
      </c>
      <c r="BC15" s="43">
        <v>1054</v>
      </c>
      <c r="BD15" s="43">
        <v>99</v>
      </c>
      <c r="BE15" s="43">
        <v>1395</v>
      </c>
      <c r="BF15" s="44">
        <v>21</v>
      </c>
      <c r="BG15" s="44">
        <v>15</v>
      </c>
      <c r="BH15" s="44">
        <v>50</v>
      </c>
      <c r="BI15" s="44">
        <v>143</v>
      </c>
      <c r="BJ15" s="44">
        <v>1153</v>
      </c>
      <c r="BK15" s="44">
        <v>14</v>
      </c>
      <c r="BL15" s="44">
        <v>1396</v>
      </c>
      <c r="BM15" s="45">
        <v>14760</v>
      </c>
    </row>
    <row r="16" spans="1:65" ht="21">
      <c r="A16" s="4" t="s">
        <v>107</v>
      </c>
      <c r="B16" s="36">
        <v>36</v>
      </c>
      <c r="C16" s="36">
        <v>21</v>
      </c>
      <c r="D16" s="36">
        <v>62</v>
      </c>
      <c r="E16" s="36">
        <v>139</v>
      </c>
      <c r="F16" s="36">
        <v>917</v>
      </c>
      <c r="G16" s="36">
        <v>402</v>
      </c>
      <c r="H16" s="36">
        <v>1577</v>
      </c>
      <c r="I16" s="37">
        <v>28</v>
      </c>
      <c r="J16" s="37">
        <v>20</v>
      </c>
      <c r="K16" s="37">
        <v>50</v>
      </c>
      <c r="L16" s="37">
        <v>120</v>
      </c>
      <c r="M16" s="37">
        <v>940</v>
      </c>
      <c r="N16" s="37">
        <v>324</v>
      </c>
      <c r="O16" s="37">
        <v>1482</v>
      </c>
      <c r="P16" s="38">
        <v>41</v>
      </c>
      <c r="Q16" s="38">
        <v>31</v>
      </c>
      <c r="R16" s="38">
        <v>46</v>
      </c>
      <c r="S16" s="38">
        <v>107</v>
      </c>
      <c r="T16" s="38">
        <v>918</v>
      </c>
      <c r="U16" s="38">
        <v>135</v>
      </c>
      <c r="V16" s="38">
        <v>1278</v>
      </c>
      <c r="W16" s="39">
        <v>47</v>
      </c>
      <c r="X16" s="39">
        <v>24</v>
      </c>
      <c r="Y16" s="39">
        <v>45</v>
      </c>
      <c r="Z16" s="39">
        <v>105</v>
      </c>
      <c r="AA16" s="39">
        <v>928</v>
      </c>
      <c r="AB16" s="39">
        <v>64</v>
      </c>
      <c r="AC16" s="39">
        <v>1213</v>
      </c>
      <c r="AD16" s="40">
        <v>32</v>
      </c>
      <c r="AE16" s="40">
        <v>27</v>
      </c>
      <c r="AF16" s="40">
        <v>53</v>
      </c>
      <c r="AG16" s="40">
        <v>114</v>
      </c>
      <c r="AH16" s="40">
        <v>866</v>
      </c>
      <c r="AI16" s="40">
        <v>97</v>
      </c>
      <c r="AJ16" s="40">
        <v>1189</v>
      </c>
      <c r="AK16" s="41">
        <v>35</v>
      </c>
      <c r="AL16" s="41">
        <v>19</v>
      </c>
      <c r="AM16" s="41">
        <v>58</v>
      </c>
      <c r="AN16" s="41">
        <v>136</v>
      </c>
      <c r="AO16" s="41">
        <v>980</v>
      </c>
      <c r="AP16" s="41">
        <v>72</v>
      </c>
      <c r="AQ16" s="41">
        <v>1300</v>
      </c>
      <c r="AR16" s="42">
        <v>21</v>
      </c>
      <c r="AS16" s="42">
        <v>19</v>
      </c>
      <c r="AT16" s="42">
        <v>49</v>
      </c>
      <c r="AU16" s="42">
        <v>118</v>
      </c>
      <c r="AV16" s="42">
        <v>1003</v>
      </c>
      <c r="AW16" s="42">
        <v>53</v>
      </c>
      <c r="AX16" s="42">
        <v>1263</v>
      </c>
      <c r="AY16" s="43">
        <v>21</v>
      </c>
      <c r="AZ16" s="43">
        <v>18</v>
      </c>
      <c r="BA16" s="43">
        <v>46</v>
      </c>
      <c r="BB16" s="43">
        <v>106</v>
      </c>
      <c r="BC16" s="43">
        <v>885</v>
      </c>
      <c r="BD16" s="43">
        <v>62</v>
      </c>
      <c r="BE16" s="43">
        <v>1138</v>
      </c>
      <c r="BF16" s="44">
        <v>18</v>
      </c>
      <c r="BG16" s="44">
        <v>24</v>
      </c>
      <c r="BH16" s="44">
        <v>36</v>
      </c>
      <c r="BI16" s="44">
        <v>100</v>
      </c>
      <c r="BJ16" s="44">
        <v>971</v>
      </c>
      <c r="BK16" s="44">
        <v>20</v>
      </c>
      <c r="BL16" s="44">
        <v>1169</v>
      </c>
      <c r="BM16" s="45">
        <v>11609</v>
      </c>
    </row>
    <row r="17" spans="1:65" ht="21">
      <c r="A17" s="4" t="s">
        <v>108</v>
      </c>
      <c r="B17" s="36"/>
      <c r="C17" s="36"/>
      <c r="D17" s="36">
        <v>4</v>
      </c>
      <c r="E17" s="36">
        <v>23</v>
      </c>
      <c r="F17" s="36">
        <v>164</v>
      </c>
      <c r="G17" s="36">
        <v>697</v>
      </c>
      <c r="H17" s="36">
        <v>888</v>
      </c>
      <c r="I17" s="37">
        <v>3</v>
      </c>
      <c r="J17" s="37"/>
      <c r="K17" s="37">
        <v>1</v>
      </c>
      <c r="L17" s="37">
        <v>22</v>
      </c>
      <c r="M17" s="37">
        <v>156</v>
      </c>
      <c r="N17" s="37">
        <v>651</v>
      </c>
      <c r="O17" s="37">
        <v>833</v>
      </c>
      <c r="P17" s="38">
        <v>46</v>
      </c>
      <c r="Q17" s="38">
        <v>2</v>
      </c>
      <c r="R17" s="38">
        <v>6</v>
      </c>
      <c r="S17" s="38">
        <v>76</v>
      </c>
      <c r="T17" s="38">
        <v>474</v>
      </c>
      <c r="U17" s="38">
        <v>257</v>
      </c>
      <c r="V17" s="38">
        <v>861</v>
      </c>
      <c r="W17" s="39">
        <v>23</v>
      </c>
      <c r="X17" s="39">
        <v>2</v>
      </c>
      <c r="Y17" s="39">
        <v>12</v>
      </c>
      <c r="Z17" s="39">
        <v>102</v>
      </c>
      <c r="AA17" s="39">
        <v>543</v>
      </c>
      <c r="AB17" s="39">
        <v>123</v>
      </c>
      <c r="AC17" s="39">
        <v>805</v>
      </c>
      <c r="AD17" s="40">
        <v>33</v>
      </c>
      <c r="AE17" s="40">
        <v>3</v>
      </c>
      <c r="AF17" s="40">
        <v>7</v>
      </c>
      <c r="AG17" s="40">
        <v>91</v>
      </c>
      <c r="AH17" s="40">
        <v>355</v>
      </c>
      <c r="AI17" s="40">
        <v>233</v>
      </c>
      <c r="AJ17" s="40">
        <v>722</v>
      </c>
      <c r="AK17" s="41">
        <v>16</v>
      </c>
      <c r="AL17" s="41">
        <v>2</v>
      </c>
      <c r="AM17" s="41">
        <v>12</v>
      </c>
      <c r="AN17" s="41">
        <v>114</v>
      </c>
      <c r="AO17" s="41">
        <v>514</v>
      </c>
      <c r="AP17" s="41">
        <v>194</v>
      </c>
      <c r="AQ17" s="41">
        <v>852</v>
      </c>
      <c r="AR17" s="42">
        <v>3</v>
      </c>
      <c r="AS17" s="42">
        <v>4</v>
      </c>
      <c r="AT17" s="42">
        <v>20</v>
      </c>
      <c r="AU17" s="42">
        <v>127</v>
      </c>
      <c r="AV17" s="42">
        <v>659</v>
      </c>
      <c r="AW17" s="42">
        <v>62</v>
      </c>
      <c r="AX17" s="42">
        <v>875</v>
      </c>
      <c r="AY17" s="43">
        <v>2</v>
      </c>
      <c r="AZ17" s="43">
        <v>2</v>
      </c>
      <c r="BA17" s="43">
        <v>14</v>
      </c>
      <c r="BB17" s="43">
        <v>108</v>
      </c>
      <c r="BC17" s="43">
        <v>660</v>
      </c>
      <c r="BD17" s="43">
        <v>51</v>
      </c>
      <c r="BE17" s="43">
        <v>837</v>
      </c>
      <c r="BF17" s="44">
        <v>1</v>
      </c>
      <c r="BG17" s="44">
        <v>2</v>
      </c>
      <c r="BH17" s="44">
        <v>20</v>
      </c>
      <c r="BI17" s="44">
        <v>106</v>
      </c>
      <c r="BJ17" s="44">
        <v>744</v>
      </c>
      <c r="BK17" s="44">
        <v>20</v>
      </c>
      <c r="BL17" s="44">
        <v>893</v>
      </c>
      <c r="BM17" s="45">
        <v>7566</v>
      </c>
    </row>
    <row r="18" spans="1:65" ht="21">
      <c r="A18" s="5" t="s">
        <v>95</v>
      </c>
      <c r="B18" s="51">
        <f>SUM(B5:B17)</f>
        <v>233</v>
      </c>
      <c r="C18" s="51">
        <f t="shared" ref="C18:BM18" si="0">SUM(C5:C17)</f>
        <v>199</v>
      </c>
      <c r="D18" s="51">
        <f t="shared" si="0"/>
        <v>637</v>
      </c>
      <c r="E18" s="51">
        <f t="shared" si="0"/>
        <v>1568</v>
      </c>
      <c r="F18" s="51">
        <f t="shared" si="0"/>
        <v>12023</v>
      </c>
      <c r="G18" s="51">
        <f t="shared" si="0"/>
        <v>7336</v>
      </c>
      <c r="H18" s="51">
        <f t="shared" si="0"/>
        <v>21996</v>
      </c>
      <c r="I18" s="52">
        <f t="shared" si="0"/>
        <v>212</v>
      </c>
      <c r="J18" s="52">
        <f t="shared" si="0"/>
        <v>206</v>
      </c>
      <c r="K18" s="52">
        <f t="shared" si="0"/>
        <v>591</v>
      </c>
      <c r="L18" s="52">
        <f t="shared" si="0"/>
        <v>1582</v>
      </c>
      <c r="M18" s="52">
        <f t="shared" si="0"/>
        <v>12071</v>
      </c>
      <c r="N18" s="52">
        <f t="shared" si="0"/>
        <v>6941</v>
      </c>
      <c r="O18" s="52">
        <f t="shared" si="0"/>
        <v>21603</v>
      </c>
      <c r="P18" s="53">
        <f t="shared" si="0"/>
        <v>664</v>
      </c>
      <c r="Q18" s="53">
        <f t="shared" si="0"/>
        <v>220</v>
      </c>
      <c r="R18" s="53">
        <f t="shared" si="0"/>
        <v>758</v>
      </c>
      <c r="S18" s="53">
        <f t="shared" si="0"/>
        <v>1814</v>
      </c>
      <c r="T18" s="53">
        <f t="shared" si="0"/>
        <v>14428</v>
      </c>
      <c r="U18" s="53">
        <f t="shared" si="0"/>
        <v>3337</v>
      </c>
      <c r="V18" s="53">
        <f t="shared" si="0"/>
        <v>21221</v>
      </c>
      <c r="W18" s="54">
        <f t="shared" si="0"/>
        <v>721</v>
      </c>
      <c r="X18" s="54">
        <f t="shared" si="0"/>
        <v>254</v>
      </c>
      <c r="Y18" s="54">
        <f t="shared" si="0"/>
        <v>762</v>
      </c>
      <c r="Z18" s="54">
        <f t="shared" si="0"/>
        <v>1796</v>
      </c>
      <c r="AA18" s="54">
        <f t="shared" si="0"/>
        <v>15155</v>
      </c>
      <c r="AB18" s="54">
        <f t="shared" si="0"/>
        <v>2099</v>
      </c>
      <c r="AC18" s="54">
        <f t="shared" si="0"/>
        <v>20787</v>
      </c>
      <c r="AD18" s="55">
        <f t="shared" si="0"/>
        <v>439</v>
      </c>
      <c r="AE18" s="55">
        <f t="shared" si="0"/>
        <v>206</v>
      </c>
      <c r="AF18" s="55">
        <f t="shared" si="0"/>
        <v>759</v>
      </c>
      <c r="AG18" s="55">
        <f t="shared" si="0"/>
        <v>1801</v>
      </c>
      <c r="AH18" s="55">
        <f t="shared" si="0"/>
        <v>13730</v>
      </c>
      <c r="AI18" s="55">
        <f t="shared" si="0"/>
        <v>3024</v>
      </c>
      <c r="AJ18" s="55">
        <f t="shared" si="0"/>
        <v>19959</v>
      </c>
      <c r="AK18" s="56">
        <f t="shared" si="0"/>
        <v>471</v>
      </c>
      <c r="AL18" s="56">
        <f t="shared" si="0"/>
        <v>240</v>
      </c>
      <c r="AM18" s="56">
        <f t="shared" si="0"/>
        <v>932</v>
      </c>
      <c r="AN18" s="56">
        <f t="shared" si="0"/>
        <v>2074</v>
      </c>
      <c r="AO18" s="56">
        <f t="shared" si="0"/>
        <v>15377</v>
      </c>
      <c r="AP18" s="56">
        <f t="shared" si="0"/>
        <v>2651</v>
      </c>
      <c r="AQ18" s="56">
        <f t="shared" si="0"/>
        <v>21745</v>
      </c>
      <c r="AR18" s="57">
        <f t="shared" si="0"/>
        <v>225</v>
      </c>
      <c r="AS18" s="57">
        <f t="shared" si="0"/>
        <v>237</v>
      </c>
      <c r="AT18" s="57">
        <f t="shared" si="0"/>
        <v>1000</v>
      </c>
      <c r="AU18" s="57">
        <f t="shared" si="0"/>
        <v>2259</v>
      </c>
      <c r="AV18" s="57">
        <f t="shared" si="0"/>
        <v>16435</v>
      </c>
      <c r="AW18" s="57">
        <f t="shared" si="0"/>
        <v>1451</v>
      </c>
      <c r="AX18" s="57">
        <f t="shared" si="0"/>
        <v>21607</v>
      </c>
      <c r="AY18" s="58">
        <f t="shared" si="0"/>
        <v>183</v>
      </c>
      <c r="AZ18" s="58">
        <f t="shared" si="0"/>
        <v>200</v>
      </c>
      <c r="BA18" s="58">
        <f t="shared" si="0"/>
        <v>931</v>
      </c>
      <c r="BB18" s="58">
        <f t="shared" si="0"/>
        <v>1982</v>
      </c>
      <c r="BC18" s="58">
        <f t="shared" si="0"/>
        <v>15296</v>
      </c>
      <c r="BD18" s="58">
        <f t="shared" si="0"/>
        <v>1338</v>
      </c>
      <c r="BE18" s="58">
        <f t="shared" si="0"/>
        <v>19930</v>
      </c>
      <c r="BF18" s="59">
        <f t="shared" si="0"/>
        <v>182</v>
      </c>
      <c r="BG18" s="59">
        <f t="shared" si="0"/>
        <v>237</v>
      </c>
      <c r="BH18" s="59">
        <f t="shared" si="0"/>
        <v>911</v>
      </c>
      <c r="BI18" s="59">
        <f t="shared" si="0"/>
        <v>1968</v>
      </c>
      <c r="BJ18" s="59">
        <f t="shared" si="0"/>
        <v>16388</v>
      </c>
      <c r="BK18" s="59">
        <f t="shared" si="0"/>
        <v>218</v>
      </c>
      <c r="BL18" s="59">
        <f t="shared" si="0"/>
        <v>19904</v>
      </c>
      <c r="BM18" s="60">
        <f t="shared" si="0"/>
        <v>188752</v>
      </c>
    </row>
    <row r="20" spans="1:65" ht="21">
      <c r="A20" s="13" t="s">
        <v>109</v>
      </c>
    </row>
  </sheetData>
  <mergeCells count="19">
    <mergeCell ref="AD3:AI3"/>
    <mergeCell ref="AJ3:AJ4"/>
    <mergeCell ref="AK3:AP3"/>
    <mergeCell ref="A3:A4"/>
    <mergeCell ref="BM3:BM4"/>
    <mergeCell ref="AQ3:AQ4"/>
    <mergeCell ref="AR3:AW3"/>
    <mergeCell ref="AX3:AX4"/>
    <mergeCell ref="AY3:BD3"/>
    <mergeCell ref="BE3:BE4"/>
    <mergeCell ref="BF3:BK3"/>
    <mergeCell ref="B3:G3"/>
    <mergeCell ref="H3:H4"/>
    <mergeCell ref="I3:N3"/>
    <mergeCell ref="O3:O4"/>
    <mergeCell ref="BL3:BL4"/>
    <mergeCell ref="P3:U3"/>
    <mergeCell ref="V3:V4"/>
    <mergeCell ref="W3:A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workbookViewId="0">
      <selection activeCell="J18" sqref="J18"/>
    </sheetView>
  </sheetViews>
  <sheetFormatPr defaultRowHeight="21"/>
  <cols>
    <col min="1" max="65" width="9.140625" style="1"/>
    <col min="66" max="66" width="9.140625" style="1" customWidth="1"/>
    <col min="67" max="16384" width="9.140625" style="1"/>
  </cols>
  <sheetData>
    <row r="1" spans="1:66">
      <c r="A1" s="14" t="s">
        <v>122</v>
      </c>
      <c r="B1" s="14"/>
    </row>
    <row r="3" spans="1:66">
      <c r="A3" s="86" t="s">
        <v>93</v>
      </c>
      <c r="B3" s="86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>
      <c r="A4" s="86"/>
      <c r="B4" s="86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>
      <c r="A5" s="2">
        <v>2</v>
      </c>
      <c r="B5" s="3" t="s">
        <v>31</v>
      </c>
      <c r="C5" s="8">
        <v>6</v>
      </c>
      <c r="D5" s="8">
        <v>1</v>
      </c>
      <c r="E5" s="8">
        <v>2</v>
      </c>
      <c r="F5" s="8">
        <v>10</v>
      </c>
      <c r="G5" s="8">
        <v>60</v>
      </c>
      <c r="H5" s="8">
        <v>65</v>
      </c>
      <c r="I5" s="8">
        <v>144</v>
      </c>
      <c r="J5" s="11">
        <v>4</v>
      </c>
      <c r="K5" s="11"/>
      <c r="L5" s="11">
        <v>4</v>
      </c>
      <c r="M5" s="11">
        <v>8</v>
      </c>
      <c r="N5" s="11">
        <v>106</v>
      </c>
      <c r="O5" s="11">
        <v>77</v>
      </c>
      <c r="P5" s="11">
        <v>199</v>
      </c>
      <c r="Q5" s="16">
        <v>7</v>
      </c>
      <c r="R5" s="16">
        <v>2</v>
      </c>
      <c r="S5" s="16">
        <v>3</v>
      </c>
      <c r="T5" s="16">
        <v>18</v>
      </c>
      <c r="U5" s="16">
        <v>100</v>
      </c>
      <c r="V5" s="16">
        <v>39</v>
      </c>
      <c r="W5" s="16">
        <v>169</v>
      </c>
      <c r="X5" s="22">
        <v>6</v>
      </c>
      <c r="Y5" s="22">
        <v>1</v>
      </c>
      <c r="Z5" s="22">
        <v>3</v>
      </c>
      <c r="AA5" s="22">
        <v>24</v>
      </c>
      <c r="AB5" s="22">
        <v>140</v>
      </c>
      <c r="AC5" s="22">
        <v>59</v>
      </c>
      <c r="AD5" s="22">
        <v>233</v>
      </c>
      <c r="AE5" s="18">
        <v>5</v>
      </c>
      <c r="AF5" s="18">
        <v>1</v>
      </c>
      <c r="AG5" s="18">
        <v>5</v>
      </c>
      <c r="AH5" s="18">
        <v>15</v>
      </c>
      <c r="AI5" s="18">
        <v>100</v>
      </c>
      <c r="AJ5" s="18">
        <v>32</v>
      </c>
      <c r="AK5" s="18">
        <v>158</v>
      </c>
      <c r="AL5" s="46">
        <v>3</v>
      </c>
      <c r="AM5" s="46">
        <v>2</v>
      </c>
      <c r="AN5" s="46">
        <v>6</v>
      </c>
      <c r="AO5" s="46">
        <v>21</v>
      </c>
      <c r="AP5" s="46">
        <v>113</v>
      </c>
      <c r="AQ5" s="46">
        <v>33</v>
      </c>
      <c r="AR5" s="46">
        <v>178</v>
      </c>
      <c r="AS5" s="26">
        <v>6</v>
      </c>
      <c r="AT5" s="26">
        <v>1</v>
      </c>
      <c r="AU5" s="26">
        <v>2</v>
      </c>
      <c r="AV5" s="26">
        <v>26</v>
      </c>
      <c r="AW5" s="26">
        <v>119</v>
      </c>
      <c r="AX5" s="26">
        <v>24</v>
      </c>
      <c r="AY5" s="26">
        <v>178</v>
      </c>
      <c r="AZ5" s="29">
        <v>6</v>
      </c>
      <c r="BA5" s="29">
        <v>1</v>
      </c>
      <c r="BB5" s="29">
        <v>8</v>
      </c>
      <c r="BC5" s="29">
        <v>19</v>
      </c>
      <c r="BD5" s="29">
        <v>95</v>
      </c>
      <c r="BE5" s="29">
        <v>13</v>
      </c>
      <c r="BF5" s="29">
        <v>142</v>
      </c>
      <c r="BG5" s="32">
        <v>1</v>
      </c>
      <c r="BH5" s="32">
        <v>3</v>
      </c>
      <c r="BI5" s="32">
        <v>5</v>
      </c>
      <c r="BJ5" s="32">
        <v>14</v>
      </c>
      <c r="BK5" s="32">
        <v>132</v>
      </c>
      <c r="BL5" s="32">
        <v>2</v>
      </c>
      <c r="BM5" s="32">
        <v>157</v>
      </c>
      <c r="BN5" s="34">
        <v>1558</v>
      </c>
    </row>
    <row r="6" spans="1:66">
      <c r="A6" s="2">
        <v>2</v>
      </c>
      <c r="B6" s="3" t="s">
        <v>52</v>
      </c>
      <c r="C6" s="8">
        <v>4</v>
      </c>
      <c r="D6" s="8">
        <v>1</v>
      </c>
      <c r="E6" s="8">
        <v>10</v>
      </c>
      <c r="F6" s="8">
        <v>40</v>
      </c>
      <c r="G6" s="8">
        <v>312</v>
      </c>
      <c r="H6" s="8">
        <v>58</v>
      </c>
      <c r="I6" s="8">
        <v>425</v>
      </c>
      <c r="J6" s="11">
        <v>5</v>
      </c>
      <c r="K6" s="11">
        <v>2</v>
      </c>
      <c r="L6" s="11">
        <v>14</v>
      </c>
      <c r="M6" s="11">
        <v>33</v>
      </c>
      <c r="N6" s="11">
        <v>275</v>
      </c>
      <c r="O6" s="11">
        <v>71</v>
      </c>
      <c r="P6" s="11">
        <v>400</v>
      </c>
      <c r="Q6" s="16">
        <v>7</v>
      </c>
      <c r="R6" s="16">
        <v>5</v>
      </c>
      <c r="S6" s="16">
        <v>18</v>
      </c>
      <c r="T6" s="16">
        <v>38</v>
      </c>
      <c r="U6" s="16">
        <v>308</v>
      </c>
      <c r="V6" s="16">
        <v>87</v>
      </c>
      <c r="W6" s="16">
        <v>463</v>
      </c>
      <c r="X6" s="22">
        <v>8</v>
      </c>
      <c r="Y6" s="22">
        <v>6</v>
      </c>
      <c r="Z6" s="22">
        <v>8</v>
      </c>
      <c r="AA6" s="22">
        <v>34</v>
      </c>
      <c r="AB6" s="22">
        <v>305</v>
      </c>
      <c r="AC6" s="22">
        <v>37</v>
      </c>
      <c r="AD6" s="22">
        <v>398</v>
      </c>
      <c r="AE6" s="18">
        <v>4</v>
      </c>
      <c r="AF6" s="18">
        <v>3</v>
      </c>
      <c r="AG6" s="18">
        <v>9</v>
      </c>
      <c r="AH6" s="18">
        <v>32</v>
      </c>
      <c r="AI6" s="18">
        <v>263</v>
      </c>
      <c r="AJ6" s="18">
        <v>48</v>
      </c>
      <c r="AK6" s="18">
        <v>359</v>
      </c>
      <c r="AL6" s="46">
        <v>8</v>
      </c>
      <c r="AM6" s="46">
        <v>4</v>
      </c>
      <c r="AN6" s="46">
        <v>10</v>
      </c>
      <c r="AO6" s="46">
        <v>45</v>
      </c>
      <c r="AP6" s="46">
        <v>269</v>
      </c>
      <c r="AQ6" s="46">
        <v>24</v>
      </c>
      <c r="AR6" s="46">
        <v>360</v>
      </c>
      <c r="AS6" s="26">
        <v>2</v>
      </c>
      <c r="AT6" s="26">
        <v>3</v>
      </c>
      <c r="AU6" s="26">
        <v>12</v>
      </c>
      <c r="AV6" s="26">
        <v>43</v>
      </c>
      <c r="AW6" s="26">
        <v>288</v>
      </c>
      <c r="AX6" s="26">
        <v>14</v>
      </c>
      <c r="AY6" s="26">
        <v>362</v>
      </c>
      <c r="AZ6" s="29">
        <v>4</v>
      </c>
      <c r="BA6" s="29">
        <v>5</v>
      </c>
      <c r="BB6" s="29">
        <v>12</v>
      </c>
      <c r="BC6" s="29">
        <v>33</v>
      </c>
      <c r="BD6" s="29">
        <v>285</v>
      </c>
      <c r="BE6" s="29">
        <v>23</v>
      </c>
      <c r="BF6" s="29">
        <v>362</v>
      </c>
      <c r="BG6" s="32">
        <v>2</v>
      </c>
      <c r="BH6" s="32">
        <v>2</v>
      </c>
      <c r="BI6" s="32">
        <v>4</v>
      </c>
      <c r="BJ6" s="32">
        <v>41</v>
      </c>
      <c r="BK6" s="32">
        <v>274</v>
      </c>
      <c r="BL6" s="32">
        <v>7</v>
      </c>
      <c r="BM6" s="32">
        <v>330</v>
      </c>
      <c r="BN6" s="34">
        <v>3459</v>
      </c>
    </row>
    <row r="7" spans="1:66">
      <c r="A7" s="2">
        <v>2</v>
      </c>
      <c r="B7" s="3" t="s">
        <v>54</v>
      </c>
      <c r="C7" s="8">
        <v>1</v>
      </c>
      <c r="D7" s="8">
        <v>3</v>
      </c>
      <c r="E7" s="8">
        <v>14</v>
      </c>
      <c r="F7" s="8">
        <v>51</v>
      </c>
      <c r="G7" s="8">
        <v>247</v>
      </c>
      <c r="H7" s="8">
        <v>96</v>
      </c>
      <c r="I7" s="8">
        <v>412</v>
      </c>
      <c r="J7" s="11">
        <v>2</v>
      </c>
      <c r="K7" s="11">
        <v>2</v>
      </c>
      <c r="L7" s="11">
        <v>5</v>
      </c>
      <c r="M7" s="11">
        <v>27</v>
      </c>
      <c r="N7" s="11">
        <v>245</v>
      </c>
      <c r="O7" s="11">
        <v>71</v>
      </c>
      <c r="P7" s="11">
        <v>352</v>
      </c>
      <c r="Q7" s="16">
        <v>5</v>
      </c>
      <c r="R7" s="16">
        <v>1</v>
      </c>
      <c r="S7" s="16">
        <v>12</v>
      </c>
      <c r="T7" s="16">
        <v>46</v>
      </c>
      <c r="U7" s="16">
        <v>264</v>
      </c>
      <c r="V7" s="16">
        <v>62</v>
      </c>
      <c r="W7" s="16">
        <v>390</v>
      </c>
      <c r="X7" s="22">
        <v>4</v>
      </c>
      <c r="Y7" s="22">
        <v>1</v>
      </c>
      <c r="Z7" s="22">
        <v>12</v>
      </c>
      <c r="AA7" s="22">
        <v>35</v>
      </c>
      <c r="AB7" s="22">
        <v>256</v>
      </c>
      <c r="AC7" s="22">
        <v>33</v>
      </c>
      <c r="AD7" s="22">
        <v>341</v>
      </c>
      <c r="AE7" s="18">
        <v>13</v>
      </c>
      <c r="AF7" s="18">
        <v>3</v>
      </c>
      <c r="AG7" s="18">
        <v>14</v>
      </c>
      <c r="AH7" s="18">
        <v>37</v>
      </c>
      <c r="AI7" s="18">
        <v>238</v>
      </c>
      <c r="AJ7" s="18">
        <v>44</v>
      </c>
      <c r="AK7" s="18">
        <v>349</v>
      </c>
      <c r="AL7" s="46">
        <v>6</v>
      </c>
      <c r="AM7" s="46">
        <v>4</v>
      </c>
      <c r="AN7" s="46">
        <v>17</v>
      </c>
      <c r="AO7" s="46">
        <v>50</v>
      </c>
      <c r="AP7" s="46">
        <v>273</v>
      </c>
      <c r="AQ7" s="46">
        <v>31</v>
      </c>
      <c r="AR7" s="46">
        <v>381</v>
      </c>
      <c r="AS7" s="26">
        <v>3</v>
      </c>
      <c r="AT7" s="26">
        <v>3</v>
      </c>
      <c r="AU7" s="26">
        <v>13</v>
      </c>
      <c r="AV7" s="26">
        <v>41</v>
      </c>
      <c r="AW7" s="26">
        <v>247</v>
      </c>
      <c r="AX7" s="26">
        <v>20</v>
      </c>
      <c r="AY7" s="26">
        <v>327</v>
      </c>
      <c r="AZ7" s="29"/>
      <c r="BA7" s="29">
        <v>1</v>
      </c>
      <c r="BB7" s="29">
        <v>13</v>
      </c>
      <c r="BC7" s="29">
        <v>45</v>
      </c>
      <c r="BD7" s="29">
        <v>265</v>
      </c>
      <c r="BE7" s="29">
        <v>26</v>
      </c>
      <c r="BF7" s="29">
        <v>350</v>
      </c>
      <c r="BG7" s="32">
        <v>6</v>
      </c>
      <c r="BH7" s="32">
        <v>8</v>
      </c>
      <c r="BI7" s="32">
        <v>22</v>
      </c>
      <c r="BJ7" s="32">
        <v>38</v>
      </c>
      <c r="BK7" s="32">
        <v>296</v>
      </c>
      <c r="BL7" s="32">
        <v>2</v>
      </c>
      <c r="BM7" s="32">
        <v>372</v>
      </c>
      <c r="BN7" s="34">
        <v>3274</v>
      </c>
    </row>
    <row r="8" spans="1:66">
      <c r="A8" s="2">
        <v>2</v>
      </c>
      <c r="B8" s="3" t="s">
        <v>80</v>
      </c>
      <c r="C8" s="8"/>
      <c r="D8" s="8">
        <v>1</v>
      </c>
      <c r="E8" s="8">
        <v>4</v>
      </c>
      <c r="F8" s="8">
        <v>11</v>
      </c>
      <c r="G8" s="8">
        <v>96</v>
      </c>
      <c r="H8" s="8">
        <v>65</v>
      </c>
      <c r="I8" s="8">
        <v>177</v>
      </c>
      <c r="J8" s="11"/>
      <c r="K8" s="11">
        <v>2</v>
      </c>
      <c r="L8" s="11">
        <v>7</v>
      </c>
      <c r="M8" s="11">
        <v>16</v>
      </c>
      <c r="N8" s="11">
        <v>114</v>
      </c>
      <c r="O8" s="11">
        <v>50</v>
      </c>
      <c r="P8" s="11">
        <v>189</v>
      </c>
      <c r="Q8" s="16">
        <v>4</v>
      </c>
      <c r="R8" s="16">
        <v>2</v>
      </c>
      <c r="S8" s="16">
        <v>2</v>
      </c>
      <c r="T8" s="16">
        <v>17</v>
      </c>
      <c r="U8" s="16">
        <v>119</v>
      </c>
      <c r="V8" s="16">
        <v>36</v>
      </c>
      <c r="W8" s="16">
        <v>180</v>
      </c>
      <c r="X8" s="22">
        <v>5</v>
      </c>
      <c r="Y8" s="22">
        <v>1</v>
      </c>
      <c r="Z8" s="22">
        <v>5</v>
      </c>
      <c r="AA8" s="22">
        <v>13</v>
      </c>
      <c r="AB8" s="22">
        <v>132</v>
      </c>
      <c r="AC8" s="22">
        <v>35</v>
      </c>
      <c r="AD8" s="22">
        <v>191</v>
      </c>
      <c r="AE8" s="18">
        <v>5</v>
      </c>
      <c r="AF8" s="18">
        <v>1</v>
      </c>
      <c r="AG8" s="18">
        <v>1</v>
      </c>
      <c r="AH8" s="18">
        <v>9</v>
      </c>
      <c r="AI8" s="18">
        <v>115</v>
      </c>
      <c r="AJ8" s="18">
        <v>31</v>
      </c>
      <c r="AK8" s="18">
        <v>162</v>
      </c>
      <c r="AL8" s="46"/>
      <c r="AM8" s="46"/>
      <c r="AN8" s="46">
        <v>4</v>
      </c>
      <c r="AO8" s="46">
        <v>17</v>
      </c>
      <c r="AP8" s="46">
        <v>106</v>
      </c>
      <c r="AQ8" s="46">
        <v>13</v>
      </c>
      <c r="AR8" s="46">
        <v>140</v>
      </c>
      <c r="AS8" s="26">
        <v>2</v>
      </c>
      <c r="AT8" s="26">
        <v>1</v>
      </c>
      <c r="AU8" s="26">
        <v>2</v>
      </c>
      <c r="AV8" s="26">
        <v>11</v>
      </c>
      <c r="AW8" s="26">
        <v>127</v>
      </c>
      <c r="AX8" s="26">
        <v>7</v>
      </c>
      <c r="AY8" s="26">
        <v>150</v>
      </c>
      <c r="AZ8" s="29">
        <v>1</v>
      </c>
      <c r="BA8" s="29"/>
      <c r="BB8" s="29">
        <v>7</v>
      </c>
      <c r="BC8" s="29">
        <v>19</v>
      </c>
      <c r="BD8" s="29">
        <v>134</v>
      </c>
      <c r="BE8" s="29">
        <v>14</v>
      </c>
      <c r="BF8" s="29">
        <v>175</v>
      </c>
      <c r="BG8" s="32"/>
      <c r="BH8" s="32">
        <v>1</v>
      </c>
      <c r="BI8" s="32">
        <v>4</v>
      </c>
      <c r="BJ8" s="32">
        <v>14</v>
      </c>
      <c r="BK8" s="32">
        <v>128</v>
      </c>
      <c r="BL8" s="32">
        <v>1</v>
      </c>
      <c r="BM8" s="32">
        <v>148</v>
      </c>
      <c r="BN8" s="34">
        <v>1512</v>
      </c>
    </row>
    <row r="9" spans="1:66">
      <c r="A9" s="2">
        <v>2</v>
      </c>
      <c r="B9" s="3" t="s">
        <v>89</v>
      </c>
      <c r="C9" s="8"/>
      <c r="D9" s="8"/>
      <c r="E9" s="8">
        <v>6</v>
      </c>
      <c r="F9" s="8">
        <v>14</v>
      </c>
      <c r="G9" s="8">
        <v>82</v>
      </c>
      <c r="H9" s="8">
        <v>62</v>
      </c>
      <c r="I9" s="8">
        <v>164</v>
      </c>
      <c r="J9" s="11">
        <v>1</v>
      </c>
      <c r="K9" s="11">
        <v>1</v>
      </c>
      <c r="L9" s="11">
        <v>1</v>
      </c>
      <c r="M9" s="11">
        <v>12</v>
      </c>
      <c r="N9" s="11">
        <v>80</v>
      </c>
      <c r="O9" s="11">
        <v>55</v>
      </c>
      <c r="P9" s="11">
        <v>150</v>
      </c>
      <c r="Q9" s="16">
        <v>3</v>
      </c>
      <c r="R9" s="16">
        <v>1</v>
      </c>
      <c r="S9" s="16">
        <v>4</v>
      </c>
      <c r="T9" s="16">
        <v>7</v>
      </c>
      <c r="U9" s="16">
        <v>111</v>
      </c>
      <c r="V9" s="16">
        <v>29</v>
      </c>
      <c r="W9" s="16">
        <v>155</v>
      </c>
      <c r="X9" s="22">
        <v>6</v>
      </c>
      <c r="Y9" s="22">
        <v>1</v>
      </c>
      <c r="Z9" s="22">
        <v>1</v>
      </c>
      <c r="AA9" s="22">
        <v>12</v>
      </c>
      <c r="AB9" s="22">
        <v>124</v>
      </c>
      <c r="AC9" s="22">
        <v>20</v>
      </c>
      <c r="AD9" s="22">
        <v>164</v>
      </c>
      <c r="AE9" s="18">
        <v>1</v>
      </c>
      <c r="AF9" s="18">
        <v>1</v>
      </c>
      <c r="AG9" s="18">
        <v>2</v>
      </c>
      <c r="AH9" s="18">
        <v>13</v>
      </c>
      <c r="AI9" s="18">
        <v>121</v>
      </c>
      <c r="AJ9" s="18">
        <v>45</v>
      </c>
      <c r="AK9" s="18">
        <v>183</v>
      </c>
      <c r="AL9" s="46"/>
      <c r="AM9" s="46">
        <v>3</v>
      </c>
      <c r="AN9" s="46">
        <v>3</v>
      </c>
      <c r="AO9" s="46">
        <v>13</v>
      </c>
      <c r="AP9" s="46">
        <v>104</v>
      </c>
      <c r="AQ9" s="46">
        <v>49</v>
      </c>
      <c r="AR9" s="46">
        <v>172</v>
      </c>
      <c r="AS9" s="26">
        <v>1</v>
      </c>
      <c r="AT9" s="26"/>
      <c r="AU9" s="26">
        <v>1</v>
      </c>
      <c r="AV9" s="26">
        <v>10</v>
      </c>
      <c r="AW9" s="26">
        <v>116</v>
      </c>
      <c r="AX9" s="26">
        <v>8</v>
      </c>
      <c r="AY9" s="26">
        <v>136</v>
      </c>
      <c r="AZ9" s="29">
        <v>2</v>
      </c>
      <c r="BA9" s="29"/>
      <c r="BB9" s="29">
        <v>7</v>
      </c>
      <c r="BC9" s="29">
        <v>17</v>
      </c>
      <c r="BD9" s="29">
        <v>129</v>
      </c>
      <c r="BE9" s="29">
        <v>16</v>
      </c>
      <c r="BF9" s="29">
        <v>171</v>
      </c>
      <c r="BG9" s="32">
        <v>1</v>
      </c>
      <c r="BH9" s="32"/>
      <c r="BI9" s="32">
        <v>3</v>
      </c>
      <c r="BJ9" s="32">
        <v>10</v>
      </c>
      <c r="BK9" s="32">
        <v>127</v>
      </c>
      <c r="BL9" s="32"/>
      <c r="BM9" s="32">
        <v>141</v>
      </c>
      <c r="BN9" s="34">
        <v>1436</v>
      </c>
    </row>
    <row r="10" spans="1:66">
      <c r="A10" s="86" t="s">
        <v>95</v>
      </c>
      <c r="B10" s="86"/>
      <c r="C10" s="9">
        <f>SUM(C5:C9)</f>
        <v>11</v>
      </c>
      <c r="D10" s="9">
        <f>SUM(D5:D9)</f>
        <v>6</v>
      </c>
      <c r="E10" s="9">
        <f>SUM(E5:E9)</f>
        <v>36</v>
      </c>
      <c r="F10" s="9">
        <f t="shared" ref="F10:BN10" si="0">SUM(F5:F9)</f>
        <v>126</v>
      </c>
      <c r="G10" s="9">
        <f t="shared" si="0"/>
        <v>797</v>
      </c>
      <c r="H10" s="9">
        <f t="shared" si="0"/>
        <v>346</v>
      </c>
      <c r="I10" s="9">
        <f t="shared" si="0"/>
        <v>1322</v>
      </c>
      <c r="J10" s="12">
        <f t="shared" si="0"/>
        <v>12</v>
      </c>
      <c r="K10" s="12">
        <f>SUM(K5:K9)</f>
        <v>7</v>
      </c>
      <c r="L10" s="12">
        <f t="shared" si="0"/>
        <v>31</v>
      </c>
      <c r="M10" s="12">
        <f t="shared" si="0"/>
        <v>96</v>
      </c>
      <c r="N10" s="12">
        <f t="shared" si="0"/>
        <v>820</v>
      </c>
      <c r="O10" s="12">
        <f t="shared" si="0"/>
        <v>324</v>
      </c>
      <c r="P10" s="12">
        <f t="shared" si="0"/>
        <v>1290</v>
      </c>
      <c r="Q10" s="17">
        <f t="shared" si="0"/>
        <v>26</v>
      </c>
      <c r="R10" s="17">
        <f>SUM(R5:R9)</f>
        <v>11</v>
      </c>
      <c r="S10" s="17">
        <f t="shared" si="0"/>
        <v>39</v>
      </c>
      <c r="T10" s="17">
        <f t="shared" si="0"/>
        <v>126</v>
      </c>
      <c r="U10" s="17">
        <f t="shared" si="0"/>
        <v>902</v>
      </c>
      <c r="V10" s="17">
        <f t="shared" si="0"/>
        <v>253</v>
      </c>
      <c r="W10" s="17">
        <f t="shared" si="0"/>
        <v>1357</v>
      </c>
      <c r="X10" s="23">
        <f t="shared" si="0"/>
        <v>29</v>
      </c>
      <c r="Y10" s="23">
        <f>SUM(Y5:Y9)</f>
        <v>10</v>
      </c>
      <c r="Z10" s="23">
        <f t="shared" si="0"/>
        <v>29</v>
      </c>
      <c r="AA10" s="23">
        <f t="shared" si="0"/>
        <v>118</v>
      </c>
      <c r="AB10" s="23">
        <f t="shared" si="0"/>
        <v>957</v>
      </c>
      <c r="AC10" s="23">
        <f t="shared" si="0"/>
        <v>184</v>
      </c>
      <c r="AD10" s="23">
        <f t="shared" si="0"/>
        <v>1327</v>
      </c>
      <c r="AE10" s="19">
        <f t="shared" si="0"/>
        <v>28</v>
      </c>
      <c r="AF10" s="19">
        <f>SUM(AF5:AF9)</f>
        <v>9</v>
      </c>
      <c r="AG10" s="19">
        <f t="shared" si="0"/>
        <v>31</v>
      </c>
      <c r="AH10" s="19">
        <f t="shared" si="0"/>
        <v>106</v>
      </c>
      <c r="AI10" s="19">
        <f t="shared" si="0"/>
        <v>837</v>
      </c>
      <c r="AJ10" s="19">
        <f t="shared" si="0"/>
        <v>200</v>
      </c>
      <c r="AK10" s="19">
        <f t="shared" si="0"/>
        <v>1211</v>
      </c>
      <c r="AL10" s="47">
        <f t="shared" si="0"/>
        <v>17</v>
      </c>
      <c r="AM10" s="47">
        <f>SUM(AM5:AM9)</f>
        <v>13</v>
      </c>
      <c r="AN10" s="47">
        <f t="shared" si="0"/>
        <v>40</v>
      </c>
      <c r="AO10" s="47">
        <f t="shared" si="0"/>
        <v>146</v>
      </c>
      <c r="AP10" s="47">
        <f t="shared" si="0"/>
        <v>865</v>
      </c>
      <c r="AQ10" s="47">
        <f t="shared" si="0"/>
        <v>150</v>
      </c>
      <c r="AR10" s="47">
        <f t="shared" si="0"/>
        <v>1231</v>
      </c>
      <c r="AS10" s="27">
        <f t="shared" si="0"/>
        <v>14</v>
      </c>
      <c r="AT10" s="27">
        <f>SUM(AT5:AT9)</f>
        <v>8</v>
      </c>
      <c r="AU10" s="27">
        <f t="shared" si="0"/>
        <v>30</v>
      </c>
      <c r="AV10" s="27">
        <f t="shared" si="0"/>
        <v>131</v>
      </c>
      <c r="AW10" s="27">
        <f t="shared" si="0"/>
        <v>897</v>
      </c>
      <c r="AX10" s="27">
        <f t="shared" si="0"/>
        <v>73</v>
      </c>
      <c r="AY10" s="27">
        <f t="shared" si="0"/>
        <v>1153</v>
      </c>
      <c r="AZ10" s="30">
        <f t="shared" si="0"/>
        <v>13</v>
      </c>
      <c r="BA10" s="30">
        <f>SUM(BA5:BA9)</f>
        <v>7</v>
      </c>
      <c r="BB10" s="30">
        <f t="shared" si="0"/>
        <v>47</v>
      </c>
      <c r="BC10" s="30">
        <f t="shared" si="0"/>
        <v>133</v>
      </c>
      <c r="BD10" s="30">
        <f t="shared" si="0"/>
        <v>908</v>
      </c>
      <c r="BE10" s="30">
        <f t="shared" si="0"/>
        <v>92</v>
      </c>
      <c r="BF10" s="30">
        <f t="shared" si="0"/>
        <v>1200</v>
      </c>
      <c r="BG10" s="33">
        <f t="shared" si="0"/>
        <v>10</v>
      </c>
      <c r="BH10" s="33">
        <f>SUM(BH5:BH9)</f>
        <v>14</v>
      </c>
      <c r="BI10" s="33">
        <f t="shared" si="0"/>
        <v>38</v>
      </c>
      <c r="BJ10" s="33">
        <f t="shared" si="0"/>
        <v>117</v>
      </c>
      <c r="BK10" s="33">
        <f t="shared" si="0"/>
        <v>957</v>
      </c>
      <c r="BL10" s="33">
        <f t="shared" si="0"/>
        <v>12</v>
      </c>
      <c r="BM10" s="33">
        <f t="shared" si="0"/>
        <v>1148</v>
      </c>
      <c r="BN10" s="35">
        <f t="shared" si="0"/>
        <v>11239</v>
      </c>
    </row>
    <row r="12" spans="1:66">
      <c r="A12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B3:B4"/>
    <mergeCell ref="A3:A4"/>
    <mergeCell ref="A10:B10"/>
    <mergeCell ref="C3:H3"/>
    <mergeCell ref="BG3:BL3"/>
    <mergeCell ref="Q3:V3"/>
    <mergeCell ref="X3:AC3"/>
    <mergeCell ref="AE3:AJ3"/>
    <mergeCell ref="AL3:AQ3"/>
    <mergeCell ref="AS3:AX3"/>
    <mergeCell ref="AZ3:BE3"/>
    <mergeCell ref="AK3:AK4"/>
    <mergeCell ref="AR3:AR4"/>
    <mergeCell ref="AY3:AY4"/>
    <mergeCell ref="BF3:B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workbookViewId="0">
      <selection activeCell="U22" sqref="U22"/>
    </sheetView>
  </sheetViews>
  <sheetFormatPr defaultRowHeight="15"/>
  <cols>
    <col min="2" max="2" width="12.28515625" customWidth="1"/>
    <col min="3" max="8" width="9.28515625" bestFit="1" customWidth="1"/>
    <col min="9" max="9" width="9.85546875" bestFit="1" customWidth="1"/>
    <col min="10" max="15" width="9.28515625" bestFit="1" customWidth="1"/>
    <col min="16" max="16" width="9.85546875" bestFit="1" customWidth="1"/>
    <col min="17" max="22" width="9.28515625" bestFit="1" customWidth="1"/>
    <col min="23" max="23" width="9.85546875" bestFit="1" customWidth="1"/>
    <col min="24" max="29" width="9.28515625" bestFit="1" customWidth="1"/>
    <col min="30" max="30" width="9.85546875" bestFit="1" customWidth="1"/>
    <col min="31" max="36" width="9.28515625" bestFit="1" customWidth="1"/>
    <col min="37" max="37" width="9.85546875" bestFit="1" customWidth="1"/>
    <col min="38" max="43" width="9.28515625" bestFit="1" customWidth="1"/>
    <col min="44" max="44" width="9.85546875" bestFit="1" customWidth="1"/>
    <col min="45" max="50" width="9.28515625" bestFit="1" customWidth="1"/>
    <col min="51" max="51" width="9.85546875" bestFit="1" customWidth="1"/>
    <col min="52" max="64" width="9.28515625" bestFit="1" customWidth="1"/>
    <col min="65" max="66" width="9.85546875" bestFit="1" customWidth="1"/>
  </cols>
  <sheetData>
    <row r="1" spans="1:66" ht="21">
      <c r="A1" s="14" t="s">
        <v>121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3</v>
      </c>
      <c r="B5" s="3" t="s">
        <v>19</v>
      </c>
      <c r="C5" s="36">
        <v>4</v>
      </c>
      <c r="D5" s="36">
        <v>2</v>
      </c>
      <c r="E5" s="36">
        <v>7</v>
      </c>
      <c r="F5" s="36">
        <v>29</v>
      </c>
      <c r="G5" s="36">
        <v>163</v>
      </c>
      <c r="H5" s="36">
        <v>74</v>
      </c>
      <c r="I5" s="36">
        <v>279</v>
      </c>
      <c r="J5" s="37">
        <v>2</v>
      </c>
      <c r="K5" s="37">
        <v>1</v>
      </c>
      <c r="L5" s="37">
        <v>6</v>
      </c>
      <c r="M5" s="37">
        <v>16</v>
      </c>
      <c r="N5" s="37">
        <v>155</v>
      </c>
      <c r="O5" s="37">
        <v>78</v>
      </c>
      <c r="P5" s="37">
        <v>258</v>
      </c>
      <c r="Q5" s="38">
        <v>12</v>
      </c>
      <c r="R5" s="38">
        <v>3</v>
      </c>
      <c r="S5" s="38">
        <v>9</v>
      </c>
      <c r="T5" s="38">
        <v>19</v>
      </c>
      <c r="U5" s="38">
        <v>186</v>
      </c>
      <c r="V5" s="38">
        <v>34</v>
      </c>
      <c r="W5" s="38">
        <v>263</v>
      </c>
      <c r="X5" s="39">
        <v>17</v>
      </c>
      <c r="Y5" s="39">
        <v>4</v>
      </c>
      <c r="Z5" s="39">
        <v>7</v>
      </c>
      <c r="AA5" s="39">
        <v>18</v>
      </c>
      <c r="AB5" s="39">
        <v>183</v>
      </c>
      <c r="AC5" s="39">
        <v>32</v>
      </c>
      <c r="AD5" s="39">
        <v>261</v>
      </c>
      <c r="AE5" s="48">
        <v>14</v>
      </c>
      <c r="AF5" s="48">
        <v>1</v>
      </c>
      <c r="AG5" s="48">
        <v>7</v>
      </c>
      <c r="AH5" s="48">
        <v>15</v>
      </c>
      <c r="AI5" s="48">
        <v>166</v>
      </c>
      <c r="AJ5" s="48">
        <v>42</v>
      </c>
      <c r="AK5" s="48">
        <v>245</v>
      </c>
      <c r="AL5" s="41">
        <v>13</v>
      </c>
      <c r="AM5" s="41">
        <v>3</v>
      </c>
      <c r="AN5" s="41">
        <v>8</v>
      </c>
      <c r="AO5" s="41">
        <v>24</v>
      </c>
      <c r="AP5" s="41">
        <v>187</v>
      </c>
      <c r="AQ5" s="41">
        <v>25</v>
      </c>
      <c r="AR5" s="41">
        <v>260</v>
      </c>
      <c r="AS5" s="42">
        <v>1</v>
      </c>
      <c r="AT5" s="42">
        <v>2</v>
      </c>
      <c r="AU5" s="42">
        <v>5</v>
      </c>
      <c r="AV5" s="42">
        <v>30</v>
      </c>
      <c r="AW5" s="42">
        <v>197</v>
      </c>
      <c r="AX5" s="42">
        <v>12</v>
      </c>
      <c r="AY5" s="42">
        <v>247</v>
      </c>
      <c r="AZ5" s="43"/>
      <c r="BA5" s="43"/>
      <c r="BB5" s="43">
        <v>11</v>
      </c>
      <c r="BC5" s="43">
        <v>20</v>
      </c>
      <c r="BD5" s="43">
        <v>161</v>
      </c>
      <c r="BE5" s="43">
        <v>6</v>
      </c>
      <c r="BF5" s="43">
        <v>198</v>
      </c>
      <c r="BG5" s="44">
        <v>2</v>
      </c>
      <c r="BH5" s="44"/>
      <c r="BI5" s="44">
        <v>4</v>
      </c>
      <c r="BJ5" s="44">
        <v>23</v>
      </c>
      <c r="BK5" s="44">
        <v>203</v>
      </c>
      <c r="BL5" s="44">
        <v>3</v>
      </c>
      <c r="BM5" s="44">
        <v>235</v>
      </c>
      <c r="BN5" s="45">
        <v>2246</v>
      </c>
    </row>
    <row r="6" spans="1:66" ht="21">
      <c r="A6" s="2">
        <v>3</v>
      </c>
      <c r="B6" s="3" t="s">
        <v>24</v>
      </c>
      <c r="C6" s="36">
        <v>1</v>
      </c>
      <c r="D6" s="36">
        <v>2</v>
      </c>
      <c r="E6" s="36">
        <v>2</v>
      </c>
      <c r="F6" s="36">
        <v>10</v>
      </c>
      <c r="G6" s="36">
        <v>80</v>
      </c>
      <c r="H6" s="36">
        <v>31</v>
      </c>
      <c r="I6" s="36">
        <v>126</v>
      </c>
      <c r="J6" s="37">
        <v>1</v>
      </c>
      <c r="K6" s="37">
        <v>1</v>
      </c>
      <c r="L6" s="37">
        <v>1</v>
      </c>
      <c r="M6" s="37">
        <v>19</v>
      </c>
      <c r="N6" s="37">
        <v>100</v>
      </c>
      <c r="O6" s="37">
        <v>22</v>
      </c>
      <c r="P6" s="37">
        <v>144</v>
      </c>
      <c r="Q6" s="38">
        <v>2</v>
      </c>
      <c r="R6" s="38">
        <v>1</v>
      </c>
      <c r="S6" s="38">
        <v>1</v>
      </c>
      <c r="T6" s="38">
        <v>19</v>
      </c>
      <c r="U6" s="38">
        <v>114</v>
      </c>
      <c r="V6" s="38">
        <v>9</v>
      </c>
      <c r="W6" s="38">
        <v>146</v>
      </c>
      <c r="X6" s="39">
        <v>1</v>
      </c>
      <c r="Y6" s="39"/>
      <c r="Z6" s="39">
        <v>3</v>
      </c>
      <c r="AA6" s="39">
        <v>11</v>
      </c>
      <c r="AB6" s="39">
        <v>101</v>
      </c>
      <c r="AC6" s="39">
        <v>13</v>
      </c>
      <c r="AD6" s="39">
        <v>129</v>
      </c>
      <c r="AE6" s="48">
        <v>2</v>
      </c>
      <c r="AF6" s="48">
        <v>1</v>
      </c>
      <c r="AG6" s="48">
        <v>2</v>
      </c>
      <c r="AH6" s="48">
        <v>10</v>
      </c>
      <c r="AI6" s="48">
        <v>109</v>
      </c>
      <c r="AJ6" s="48">
        <v>11</v>
      </c>
      <c r="AK6" s="48">
        <v>135</v>
      </c>
      <c r="AL6" s="41">
        <v>3</v>
      </c>
      <c r="AM6" s="41">
        <v>2</v>
      </c>
      <c r="AN6" s="41">
        <v>1</v>
      </c>
      <c r="AO6" s="41">
        <v>9</v>
      </c>
      <c r="AP6" s="41">
        <v>102</v>
      </c>
      <c r="AQ6" s="41">
        <v>13</v>
      </c>
      <c r="AR6" s="41">
        <v>130</v>
      </c>
      <c r="AS6" s="42">
        <v>1</v>
      </c>
      <c r="AT6" s="42"/>
      <c r="AU6" s="42">
        <v>4</v>
      </c>
      <c r="AV6" s="42">
        <v>8</v>
      </c>
      <c r="AW6" s="42">
        <v>99</v>
      </c>
      <c r="AX6" s="42">
        <v>7</v>
      </c>
      <c r="AY6" s="42">
        <v>119</v>
      </c>
      <c r="AZ6" s="43"/>
      <c r="BA6" s="43"/>
      <c r="BB6" s="43">
        <v>2</v>
      </c>
      <c r="BC6" s="43">
        <v>22</v>
      </c>
      <c r="BD6" s="43">
        <v>93</v>
      </c>
      <c r="BE6" s="43">
        <v>5</v>
      </c>
      <c r="BF6" s="43">
        <v>122</v>
      </c>
      <c r="BG6" s="44"/>
      <c r="BH6" s="44">
        <v>1</v>
      </c>
      <c r="BI6" s="44">
        <v>3</v>
      </c>
      <c r="BJ6" s="44">
        <v>15</v>
      </c>
      <c r="BK6" s="44">
        <v>105</v>
      </c>
      <c r="BL6" s="44">
        <v>3</v>
      </c>
      <c r="BM6" s="44">
        <v>127</v>
      </c>
      <c r="BN6" s="45">
        <v>1178</v>
      </c>
    </row>
    <row r="7" spans="1:66" ht="21">
      <c r="A7" s="2">
        <v>3</v>
      </c>
      <c r="B7" s="3" t="s">
        <v>37</v>
      </c>
      <c r="C7" s="36">
        <v>3</v>
      </c>
      <c r="D7" s="36">
        <v>3</v>
      </c>
      <c r="E7" s="36">
        <v>13</v>
      </c>
      <c r="F7" s="36">
        <v>33</v>
      </c>
      <c r="G7" s="36">
        <v>285</v>
      </c>
      <c r="H7" s="36">
        <v>114</v>
      </c>
      <c r="I7" s="36">
        <v>451</v>
      </c>
      <c r="J7" s="37">
        <v>5</v>
      </c>
      <c r="K7" s="37">
        <v>4</v>
      </c>
      <c r="L7" s="37">
        <v>6</v>
      </c>
      <c r="M7" s="37">
        <v>49</v>
      </c>
      <c r="N7" s="37">
        <v>302</v>
      </c>
      <c r="O7" s="37">
        <v>146</v>
      </c>
      <c r="P7" s="37">
        <v>512</v>
      </c>
      <c r="Q7" s="38">
        <v>12</v>
      </c>
      <c r="R7" s="38">
        <v>10</v>
      </c>
      <c r="S7" s="38">
        <v>11</v>
      </c>
      <c r="T7" s="38">
        <v>52</v>
      </c>
      <c r="U7" s="38">
        <v>333</v>
      </c>
      <c r="V7" s="38">
        <v>62</v>
      </c>
      <c r="W7" s="38">
        <v>480</v>
      </c>
      <c r="X7" s="39">
        <v>11</v>
      </c>
      <c r="Y7" s="39">
        <v>2</v>
      </c>
      <c r="Z7" s="39">
        <v>15</v>
      </c>
      <c r="AA7" s="39">
        <v>30</v>
      </c>
      <c r="AB7" s="39">
        <v>373</v>
      </c>
      <c r="AC7" s="39">
        <v>53</v>
      </c>
      <c r="AD7" s="39">
        <v>484</v>
      </c>
      <c r="AE7" s="48">
        <v>7</v>
      </c>
      <c r="AF7" s="48">
        <v>5</v>
      </c>
      <c r="AG7" s="48">
        <v>12</v>
      </c>
      <c r="AH7" s="48">
        <v>33</v>
      </c>
      <c r="AI7" s="48">
        <v>314</v>
      </c>
      <c r="AJ7" s="48">
        <v>46</v>
      </c>
      <c r="AK7" s="48">
        <v>417</v>
      </c>
      <c r="AL7" s="41">
        <v>7</v>
      </c>
      <c r="AM7" s="41"/>
      <c r="AN7" s="41">
        <v>16</v>
      </c>
      <c r="AO7" s="41">
        <v>38</v>
      </c>
      <c r="AP7" s="41">
        <v>289</v>
      </c>
      <c r="AQ7" s="41">
        <v>35</v>
      </c>
      <c r="AR7" s="41">
        <v>385</v>
      </c>
      <c r="AS7" s="42">
        <v>2</v>
      </c>
      <c r="AT7" s="42">
        <v>4</v>
      </c>
      <c r="AU7" s="42">
        <v>12</v>
      </c>
      <c r="AV7" s="42">
        <v>42</v>
      </c>
      <c r="AW7" s="42">
        <v>340</v>
      </c>
      <c r="AX7" s="42">
        <v>24</v>
      </c>
      <c r="AY7" s="42">
        <v>424</v>
      </c>
      <c r="AZ7" s="43">
        <v>2</v>
      </c>
      <c r="BA7" s="43">
        <v>1</v>
      </c>
      <c r="BB7" s="43">
        <v>11</v>
      </c>
      <c r="BC7" s="43">
        <v>38</v>
      </c>
      <c r="BD7" s="43">
        <v>264</v>
      </c>
      <c r="BE7" s="43">
        <v>30</v>
      </c>
      <c r="BF7" s="43">
        <v>346</v>
      </c>
      <c r="BG7" s="44">
        <v>5</v>
      </c>
      <c r="BH7" s="44">
        <v>3</v>
      </c>
      <c r="BI7" s="44">
        <v>15</v>
      </c>
      <c r="BJ7" s="44">
        <v>50</v>
      </c>
      <c r="BK7" s="44">
        <v>317</v>
      </c>
      <c r="BL7" s="44">
        <v>3</v>
      </c>
      <c r="BM7" s="44">
        <v>393</v>
      </c>
      <c r="BN7" s="45">
        <v>3892</v>
      </c>
    </row>
    <row r="8" spans="1:66" ht="21">
      <c r="A8" s="2">
        <v>3</v>
      </c>
      <c r="B8" s="3" t="s">
        <v>51</v>
      </c>
      <c r="C8" s="36">
        <v>3</v>
      </c>
      <c r="D8" s="36">
        <v>2</v>
      </c>
      <c r="E8" s="36">
        <v>5</v>
      </c>
      <c r="F8" s="36">
        <v>13</v>
      </c>
      <c r="G8" s="36">
        <v>107</v>
      </c>
      <c r="H8" s="36">
        <v>41</v>
      </c>
      <c r="I8" s="36">
        <v>171</v>
      </c>
      <c r="J8" s="37">
        <v>8</v>
      </c>
      <c r="K8" s="37">
        <v>1</v>
      </c>
      <c r="L8" s="37">
        <v>2</v>
      </c>
      <c r="M8" s="37">
        <v>9</v>
      </c>
      <c r="N8" s="37">
        <v>98</v>
      </c>
      <c r="O8" s="37">
        <v>81</v>
      </c>
      <c r="P8" s="37">
        <v>199</v>
      </c>
      <c r="Q8" s="38">
        <v>9</v>
      </c>
      <c r="R8" s="38">
        <v>2</v>
      </c>
      <c r="S8" s="38">
        <v>7</v>
      </c>
      <c r="T8" s="38">
        <v>15</v>
      </c>
      <c r="U8" s="38">
        <v>130</v>
      </c>
      <c r="V8" s="38">
        <v>31</v>
      </c>
      <c r="W8" s="38">
        <v>194</v>
      </c>
      <c r="X8" s="39">
        <v>16</v>
      </c>
      <c r="Y8" s="39">
        <v>1</v>
      </c>
      <c r="Z8" s="39">
        <v>2</v>
      </c>
      <c r="AA8" s="39">
        <v>8</v>
      </c>
      <c r="AB8" s="39">
        <v>146</v>
      </c>
      <c r="AC8" s="39">
        <v>9</v>
      </c>
      <c r="AD8" s="39">
        <v>182</v>
      </c>
      <c r="AE8" s="48">
        <v>5</v>
      </c>
      <c r="AF8" s="48"/>
      <c r="AG8" s="48">
        <v>5</v>
      </c>
      <c r="AH8" s="48">
        <v>14</v>
      </c>
      <c r="AI8" s="48">
        <v>103</v>
      </c>
      <c r="AJ8" s="48">
        <v>24</v>
      </c>
      <c r="AK8" s="48">
        <v>151</v>
      </c>
      <c r="AL8" s="41">
        <v>6</v>
      </c>
      <c r="AM8" s="41"/>
      <c r="AN8" s="41">
        <v>5</v>
      </c>
      <c r="AO8" s="41">
        <v>20</v>
      </c>
      <c r="AP8" s="41">
        <v>110</v>
      </c>
      <c r="AQ8" s="41">
        <v>19</v>
      </c>
      <c r="AR8" s="41">
        <v>160</v>
      </c>
      <c r="AS8" s="42">
        <v>3</v>
      </c>
      <c r="AT8" s="42"/>
      <c r="AU8" s="42">
        <v>6</v>
      </c>
      <c r="AV8" s="42">
        <v>17</v>
      </c>
      <c r="AW8" s="42">
        <v>153</v>
      </c>
      <c r="AX8" s="42">
        <v>10</v>
      </c>
      <c r="AY8" s="42">
        <v>189</v>
      </c>
      <c r="AZ8" s="43">
        <v>2</v>
      </c>
      <c r="BA8" s="43">
        <v>1</v>
      </c>
      <c r="BB8" s="43">
        <v>5</v>
      </c>
      <c r="BC8" s="43">
        <v>18</v>
      </c>
      <c r="BD8" s="43">
        <v>150</v>
      </c>
      <c r="BE8" s="43">
        <v>6</v>
      </c>
      <c r="BF8" s="43">
        <v>182</v>
      </c>
      <c r="BG8" s="44"/>
      <c r="BH8" s="44">
        <v>3</v>
      </c>
      <c r="BI8" s="44">
        <v>6</v>
      </c>
      <c r="BJ8" s="44">
        <v>20</v>
      </c>
      <c r="BK8" s="44">
        <v>163</v>
      </c>
      <c r="BL8" s="44">
        <v>1</v>
      </c>
      <c r="BM8" s="44">
        <v>193</v>
      </c>
      <c r="BN8" s="45">
        <v>1621</v>
      </c>
    </row>
    <row r="9" spans="1:66" ht="21">
      <c r="A9" s="2">
        <v>3</v>
      </c>
      <c r="B9" s="3" t="s">
        <v>90</v>
      </c>
      <c r="C9" s="36"/>
      <c r="D9" s="36">
        <v>3</v>
      </c>
      <c r="E9" s="36">
        <v>2</v>
      </c>
      <c r="F9" s="36">
        <v>6</v>
      </c>
      <c r="G9" s="36">
        <v>69</v>
      </c>
      <c r="H9" s="36">
        <v>46</v>
      </c>
      <c r="I9" s="36">
        <v>126</v>
      </c>
      <c r="J9" s="37"/>
      <c r="K9" s="37"/>
      <c r="L9" s="37">
        <v>3</v>
      </c>
      <c r="M9" s="37">
        <v>5</v>
      </c>
      <c r="N9" s="37">
        <v>63</v>
      </c>
      <c r="O9" s="37">
        <v>53</v>
      </c>
      <c r="P9" s="37">
        <v>124</v>
      </c>
      <c r="Q9" s="38">
        <v>5</v>
      </c>
      <c r="R9" s="38">
        <v>1</v>
      </c>
      <c r="S9" s="38">
        <v>4</v>
      </c>
      <c r="T9" s="38">
        <v>4</v>
      </c>
      <c r="U9" s="38">
        <v>74</v>
      </c>
      <c r="V9" s="38">
        <v>24</v>
      </c>
      <c r="W9" s="38">
        <v>112</v>
      </c>
      <c r="X9" s="39">
        <v>3</v>
      </c>
      <c r="Y9" s="39">
        <v>1</v>
      </c>
      <c r="Z9" s="39">
        <v>2</v>
      </c>
      <c r="AA9" s="39">
        <v>3</v>
      </c>
      <c r="AB9" s="39">
        <v>79</v>
      </c>
      <c r="AC9" s="39">
        <v>14</v>
      </c>
      <c r="AD9" s="39">
        <v>102</v>
      </c>
      <c r="AE9" s="48">
        <v>1</v>
      </c>
      <c r="AF9" s="48">
        <v>1</v>
      </c>
      <c r="AG9" s="48"/>
      <c r="AH9" s="48">
        <v>11</v>
      </c>
      <c r="AI9" s="48">
        <v>56</v>
      </c>
      <c r="AJ9" s="48">
        <v>29</v>
      </c>
      <c r="AK9" s="48">
        <v>98</v>
      </c>
      <c r="AL9" s="41"/>
      <c r="AM9" s="41">
        <v>1</v>
      </c>
      <c r="AN9" s="41">
        <v>3</v>
      </c>
      <c r="AO9" s="41">
        <v>11</v>
      </c>
      <c r="AP9" s="41">
        <v>78</v>
      </c>
      <c r="AQ9" s="41">
        <v>16</v>
      </c>
      <c r="AR9" s="41">
        <v>109</v>
      </c>
      <c r="AS9" s="42"/>
      <c r="AT9" s="42"/>
      <c r="AU9" s="42">
        <v>4</v>
      </c>
      <c r="AV9" s="42">
        <v>10</v>
      </c>
      <c r="AW9" s="42">
        <v>77</v>
      </c>
      <c r="AX9" s="42">
        <v>14</v>
      </c>
      <c r="AY9" s="42">
        <v>105</v>
      </c>
      <c r="AZ9" s="43">
        <v>1</v>
      </c>
      <c r="BA9" s="43">
        <v>3</v>
      </c>
      <c r="BB9" s="43">
        <v>1</v>
      </c>
      <c r="BC9" s="43">
        <v>11</v>
      </c>
      <c r="BD9" s="43">
        <v>87</v>
      </c>
      <c r="BE9" s="43">
        <v>8</v>
      </c>
      <c r="BF9" s="43">
        <v>111</v>
      </c>
      <c r="BG9" s="44"/>
      <c r="BH9" s="44">
        <v>1</v>
      </c>
      <c r="BI9" s="44">
        <v>6</v>
      </c>
      <c r="BJ9" s="44">
        <v>6</v>
      </c>
      <c r="BK9" s="44">
        <v>90</v>
      </c>
      <c r="BL9" s="44">
        <v>2</v>
      </c>
      <c r="BM9" s="44">
        <v>105</v>
      </c>
      <c r="BN9" s="45">
        <v>992</v>
      </c>
    </row>
    <row r="10" spans="1:66" ht="21">
      <c r="A10" s="86" t="s">
        <v>95</v>
      </c>
      <c r="B10" s="86"/>
      <c r="C10" s="36">
        <f>SUM(C5:C9)</f>
        <v>11</v>
      </c>
      <c r="D10" s="36">
        <f t="shared" ref="D10:BN10" si="0">SUM(D5:D9)</f>
        <v>12</v>
      </c>
      <c r="E10" s="36">
        <f t="shared" si="0"/>
        <v>29</v>
      </c>
      <c r="F10" s="36">
        <f t="shared" si="0"/>
        <v>91</v>
      </c>
      <c r="G10" s="36">
        <f t="shared" si="0"/>
        <v>704</v>
      </c>
      <c r="H10" s="36">
        <f t="shared" si="0"/>
        <v>306</v>
      </c>
      <c r="I10" s="36">
        <f t="shared" si="0"/>
        <v>1153</v>
      </c>
      <c r="J10" s="37">
        <f t="shared" si="0"/>
        <v>16</v>
      </c>
      <c r="K10" s="37">
        <f t="shared" si="0"/>
        <v>7</v>
      </c>
      <c r="L10" s="37">
        <f t="shared" si="0"/>
        <v>18</v>
      </c>
      <c r="M10" s="37">
        <f t="shared" si="0"/>
        <v>98</v>
      </c>
      <c r="N10" s="37">
        <f t="shared" si="0"/>
        <v>718</v>
      </c>
      <c r="O10" s="37">
        <f t="shared" si="0"/>
        <v>380</v>
      </c>
      <c r="P10" s="37">
        <f t="shared" si="0"/>
        <v>1237</v>
      </c>
      <c r="Q10" s="38">
        <f t="shared" si="0"/>
        <v>40</v>
      </c>
      <c r="R10" s="38">
        <f t="shared" si="0"/>
        <v>17</v>
      </c>
      <c r="S10" s="38">
        <f t="shared" si="0"/>
        <v>32</v>
      </c>
      <c r="T10" s="38">
        <f t="shared" si="0"/>
        <v>109</v>
      </c>
      <c r="U10" s="38">
        <f t="shared" si="0"/>
        <v>837</v>
      </c>
      <c r="V10" s="38">
        <f t="shared" si="0"/>
        <v>160</v>
      </c>
      <c r="W10" s="38">
        <f t="shared" si="0"/>
        <v>1195</v>
      </c>
      <c r="X10" s="39">
        <f t="shared" si="0"/>
        <v>48</v>
      </c>
      <c r="Y10" s="39">
        <f t="shared" si="0"/>
        <v>8</v>
      </c>
      <c r="Z10" s="39">
        <f t="shared" si="0"/>
        <v>29</v>
      </c>
      <c r="AA10" s="39">
        <f t="shared" si="0"/>
        <v>70</v>
      </c>
      <c r="AB10" s="39">
        <f t="shared" si="0"/>
        <v>882</v>
      </c>
      <c r="AC10" s="39">
        <f t="shared" si="0"/>
        <v>121</v>
      </c>
      <c r="AD10" s="39">
        <f t="shared" si="0"/>
        <v>1158</v>
      </c>
      <c r="AE10" s="48">
        <f t="shared" si="0"/>
        <v>29</v>
      </c>
      <c r="AF10" s="48">
        <f t="shared" si="0"/>
        <v>8</v>
      </c>
      <c r="AG10" s="48">
        <f t="shared" si="0"/>
        <v>26</v>
      </c>
      <c r="AH10" s="48">
        <f t="shared" si="0"/>
        <v>83</v>
      </c>
      <c r="AI10" s="48">
        <f t="shared" si="0"/>
        <v>748</v>
      </c>
      <c r="AJ10" s="48">
        <f t="shared" si="0"/>
        <v>152</v>
      </c>
      <c r="AK10" s="48">
        <f t="shared" si="0"/>
        <v>1046</v>
      </c>
      <c r="AL10" s="41">
        <f t="shared" si="0"/>
        <v>29</v>
      </c>
      <c r="AM10" s="41">
        <f t="shared" si="0"/>
        <v>6</v>
      </c>
      <c r="AN10" s="41">
        <f t="shared" si="0"/>
        <v>33</v>
      </c>
      <c r="AO10" s="41">
        <f t="shared" si="0"/>
        <v>102</v>
      </c>
      <c r="AP10" s="41">
        <f t="shared" si="0"/>
        <v>766</v>
      </c>
      <c r="AQ10" s="41">
        <f t="shared" si="0"/>
        <v>108</v>
      </c>
      <c r="AR10" s="41">
        <f t="shared" si="0"/>
        <v>1044</v>
      </c>
      <c r="AS10" s="42">
        <f t="shared" si="0"/>
        <v>7</v>
      </c>
      <c r="AT10" s="42">
        <f t="shared" si="0"/>
        <v>6</v>
      </c>
      <c r="AU10" s="42">
        <f t="shared" si="0"/>
        <v>31</v>
      </c>
      <c r="AV10" s="42">
        <f t="shared" si="0"/>
        <v>107</v>
      </c>
      <c r="AW10" s="42">
        <f t="shared" si="0"/>
        <v>866</v>
      </c>
      <c r="AX10" s="42">
        <f t="shared" si="0"/>
        <v>67</v>
      </c>
      <c r="AY10" s="42">
        <f t="shared" si="0"/>
        <v>1084</v>
      </c>
      <c r="AZ10" s="43">
        <f t="shared" si="0"/>
        <v>5</v>
      </c>
      <c r="BA10" s="43">
        <f t="shared" si="0"/>
        <v>5</v>
      </c>
      <c r="BB10" s="43">
        <f t="shared" si="0"/>
        <v>30</v>
      </c>
      <c r="BC10" s="43">
        <f t="shared" si="0"/>
        <v>109</v>
      </c>
      <c r="BD10" s="43">
        <f t="shared" si="0"/>
        <v>755</v>
      </c>
      <c r="BE10" s="43">
        <f t="shared" si="0"/>
        <v>55</v>
      </c>
      <c r="BF10" s="43">
        <f t="shared" si="0"/>
        <v>959</v>
      </c>
      <c r="BG10" s="44">
        <f t="shared" si="0"/>
        <v>7</v>
      </c>
      <c r="BH10" s="44">
        <f t="shared" si="0"/>
        <v>8</v>
      </c>
      <c r="BI10" s="44">
        <f t="shared" si="0"/>
        <v>34</v>
      </c>
      <c r="BJ10" s="44">
        <f t="shared" si="0"/>
        <v>114</v>
      </c>
      <c r="BK10" s="44">
        <f t="shared" si="0"/>
        <v>878</v>
      </c>
      <c r="BL10" s="44">
        <f t="shared" si="0"/>
        <v>12</v>
      </c>
      <c r="BM10" s="44">
        <f t="shared" si="0"/>
        <v>1053</v>
      </c>
      <c r="BN10" s="45">
        <f t="shared" si="0"/>
        <v>9929</v>
      </c>
    </row>
    <row r="12" spans="1:66" ht="21">
      <c r="A12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10:B10"/>
    <mergeCell ref="C3:H3"/>
    <mergeCell ref="BG3:BL3"/>
    <mergeCell ref="Q3:V3"/>
    <mergeCell ref="X3:AC3"/>
    <mergeCell ref="AE3:AJ3"/>
    <mergeCell ref="AL3:AQ3"/>
    <mergeCell ref="AS3:AX3"/>
    <mergeCell ref="AZ3:BE3"/>
    <mergeCell ref="AR3:AR4"/>
    <mergeCell ref="AY3:AY4"/>
    <mergeCell ref="BF3:B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workbookViewId="0">
      <selection activeCell="U27" sqref="U27"/>
    </sheetView>
  </sheetViews>
  <sheetFormatPr defaultRowHeight="15"/>
  <cols>
    <col min="3" max="8" width="9.28515625" bestFit="1" customWidth="1"/>
    <col min="9" max="9" width="9.85546875" bestFit="1" customWidth="1"/>
    <col min="10" max="15" width="9.28515625" bestFit="1" customWidth="1"/>
    <col min="16" max="16" width="9.85546875" bestFit="1" customWidth="1"/>
    <col min="17" max="20" width="9.28515625" bestFit="1" customWidth="1"/>
    <col min="21" max="21" width="9.85546875" bestFit="1" customWidth="1"/>
    <col min="22" max="22" width="9.28515625" bestFit="1" customWidth="1"/>
    <col min="23" max="23" width="9.85546875" bestFit="1" customWidth="1"/>
    <col min="24" max="27" width="9.28515625" bestFit="1" customWidth="1"/>
    <col min="28" max="28" width="9.85546875" bestFit="1" customWidth="1"/>
    <col min="29" max="29" width="9.28515625" bestFit="1" customWidth="1"/>
    <col min="30" max="30" width="9.85546875" bestFit="1" customWidth="1"/>
    <col min="31" max="34" width="9.28515625" bestFit="1" customWidth="1"/>
    <col min="35" max="35" width="9.85546875" bestFit="1" customWidth="1"/>
    <col min="36" max="36" width="9.28515625" bestFit="1" customWidth="1"/>
    <col min="37" max="37" width="9.85546875" bestFit="1" customWidth="1"/>
    <col min="38" max="41" width="9.28515625" bestFit="1" customWidth="1"/>
    <col min="42" max="42" width="9.85546875" bestFit="1" customWidth="1"/>
    <col min="43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5" width="9.28515625" bestFit="1" customWidth="1"/>
    <col min="56" max="56" width="9.85546875" bestFit="1" customWidth="1"/>
    <col min="57" max="57" width="9.28515625" bestFit="1" customWidth="1"/>
    <col min="58" max="58" width="9.85546875" bestFit="1" customWidth="1"/>
    <col min="59" max="62" width="9.28515625" bestFit="1" customWidth="1"/>
    <col min="63" max="63" width="9.85546875" bestFit="1" customWidth="1"/>
    <col min="64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120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4</v>
      </c>
      <c r="B5" s="3" t="s">
        <v>32</v>
      </c>
      <c r="C5" s="36">
        <v>1</v>
      </c>
      <c r="D5" s="36"/>
      <c r="E5" s="36">
        <v>8</v>
      </c>
      <c r="F5" s="36">
        <v>8</v>
      </c>
      <c r="G5" s="36">
        <v>76</v>
      </c>
      <c r="H5" s="36">
        <v>29</v>
      </c>
      <c r="I5" s="36">
        <v>122</v>
      </c>
      <c r="J5" s="37">
        <v>3</v>
      </c>
      <c r="K5" s="37"/>
      <c r="L5" s="37">
        <v>2</v>
      </c>
      <c r="M5" s="37">
        <v>9</v>
      </c>
      <c r="N5" s="37">
        <v>85</v>
      </c>
      <c r="O5" s="37">
        <v>33</v>
      </c>
      <c r="P5" s="37">
        <v>132</v>
      </c>
      <c r="Q5" s="38">
        <v>6</v>
      </c>
      <c r="R5" s="38">
        <v>1</v>
      </c>
      <c r="S5" s="38">
        <v>3</v>
      </c>
      <c r="T5" s="38">
        <v>5</v>
      </c>
      <c r="U5" s="38">
        <v>87</v>
      </c>
      <c r="V5" s="38">
        <v>15</v>
      </c>
      <c r="W5" s="38">
        <v>117</v>
      </c>
      <c r="X5" s="39">
        <v>4</v>
      </c>
      <c r="Y5" s="39"/>
      <c r="Z5" s="39">
        <v>4</v>
      </c>
      <c r="AA5" s="39">
        <v>10</v>
      </c>
      <c r="AB5" s="39">
        <v>87</v>
      </c>
      <c r="AC5" s="39">
        <v>4</v>
      </c>
      <c r="AD5" s="39">
        <v>109</v>
      </c>
      <c r="AE5" s="48">
        <v>1</v>
      </c>
      <c r="AF5" s="48"/>
      <c r="AG5" s="48">
        <v>8</v>
      </c>
      <c r="AH5" s="48">
        <v>7</v>
      </c>
      <c r="AI5" s="48">
        <v>74</v>
      </c>
      <c r="AJ5" s="48">
        <v>9</v>
      </c>
      <c r="AK5" s="48">
        <v>99</v>
      </c>
      <c r="AL5" s="41">
        <v>2</v>
      </c>
      <c r="AM5" s="41">
        <v>1</v>
      </c>
      <c r="AN5" s="41">
        <v>7</v>
      </c>
      <c r="AO5" s="41">
        <v>20</v>
      </c>
      <c r="AP5" s="41">
        <v>98</v>
      </c>
      <c r="AQ5" s="41">
        <v>13</v>
      </c>
      <c r="AR5" s="41">
        <v>141</v>
      </c>
      <c r="AS5" s="42"/>
      <c r="AT5" s="42"/>
      <c r="AU5" s="42">
        <v>4</v>
      </c>
      <c r="AV5" s="42">
        <v>19</v>
      </c>
      <c r="AW5" s="42">
        <v>70</v>
      </c>
      <c r="AX5" s="42">
        <v>13</v>
      </c>
      <c r="AY5" s="42">
        <v>106</v>
      </c>
      <c r="AZ5" s="43"/>
      <c r="BA5" s="43">
        <v>1</v>
      </c>
      <c r="BB5" s="43">
        <v>1</v>
      </c>
      <c r="BC5" s="43">
        <v>12</v>
      </c>
      <c r="BD5" s="43">
        <v>90</v>
      </c>
      <c r="BE5" s="43">
        <v>8</v>
      </c>
      <c r="BF5" s="43">
        <v>112</v>
      </c>
      <c r="BG5" s="44">
        <v>1</v>
      </c>
      <c r="BH5" s="44">
        <v>1</v>
      </c>
      <c r="BI5" s="44">
        <v>1</v>
      </c>
      <c r="BJ5" s="44">
        <v>7</v>
      </c>
      <c r="BK5" s="44">
        <v>80</v>
      </c>
      <c r="BL5" s="44">
        <v>1</v>
      </c>
      <c r="BM5" s="44">
        <v>91</v>
      </c>
      <c r="BN5" s="45">
        <v>1029</v>
      </c>
    </row>
    <row r="6" spans="1:66" ht="21">
      <c r="A6" s="2">
        <v>4</v>
      </c>
      <c r="B6" s="3" t="s">
        <v>38</v>
      </c>
      <c r="C6" s="36"/>
      <c r="D6" s="36"/>
      <c r="E6" s="36">
        <v>2</v>
      </c>
      <c r="F6" s="36">
        <v>5</v>
      </c>
      <c r="G6" s="36">
        <v>42</v>
      </c>
      <c r="H6" s="36">
        <v>117</v>
      </c>
      <c r="I6" s="36">
        <v>166</v>
      </c>
      <c r="J6" s="37"/>
      <c r="K6" s="37"/>
      <c r="L6" s="37">
        <v>1</v>
      </c>
      <c r="M6" s="37">
        <v>18</v>
      </c>
      <c r="N6" s="37">
        <v>60</v>
      </c>
      <c r="O6" s="37">
        <v>111</v>
      </c>
      <c r="P6" s="37">
        <v>190</v>
      </c>
      <c r="Q6" s="38">
        <v>6</v>
      </c>
      <c r="R6" s="38"/>
      <c r="S6" s="38"/>
      <c r="T6" s="38">
        <v>23</v>
      </c>
      <c r="U6" s="38">
        <v>117</v>
      </c>
      <c r="V6" s="38">
        <v>30</v>
      </c>
      <c r="W6" s="38">
        <v>176</v>
      </c>
      <c r="X6" s="39">
        <v>17</v>
      </c>
      <c r="Y6" s="39">
        <v>2</v>
      </c>
      <c r="Z6" s="39">
        <v>7</v>
      </c>
      <c r="AA6" s="39">
        <v>23</v>
      </c>
      <c r="AB6" s="39">
        <v>139</v>
      </c>
      <c r="AC6" s="39">
        <v>14</v>
      </c>
      <c r="AD6" s="39">
        <v>202</v>
      </c>
      <c r="AE6" s="48">
        <v>6</v>
      </c>
      <c r="AF6" s="48">
        <v>2</v>
      </c>
      <c r="AG6" s="48">
        <v>7</v>
      </c>
      <c r="AH6" s="48">
        <v>29</v>
      </c>
      <c r="AI6" s="48">
        <v>171</v>
      </c>
      <c r="AJ6" s="48">
        <v>35</v>
      </c>
      <c r="AK6" s="48">
        <v>250</v>
      </c>
      <c r="AL6" s="41">
        <v>5</v>
      </c>
      <c r="AM6" s="41"/>
      <c r="AN6" s="41">
        <v>8</v>
      </c>
      <c r="AO6" s="41">
        <v>44</v>
      </c>
      <c r="AP6" s="41">
        <v>208</v>
      </c>
      <c r="AQ6" s="41">
        <v>25</v>
      </c>
      <c r="AR6" s="41">
        <v>290</v>
      </c>
      <c r="AS6" s="42">
        <v>1</v>
      </c>
      <c r="AT6" s="42"/>
      <c r="AU6" s="42">
        <v>5</v>
      </c>
      <c r="AV6" s="42">
        <v>38</v>
      </c>
      <c r="AW6" s="42">
        <v>207</v>
      </c>
      <c r="AX6" s="42">
        <v>8</v>
      </c>
      <c r="AY6" s="42">
        <v>259</v>
      </c>
      <c r="AZ6" s="43">
        <v>3</v>
      </c>
      <c r="BA6" s="43"/>
      <c r="BB6" s="43">
        <v>4</v>
      </c>
      <c r="BC6" s="43">
        <v>31</v>
      </c>
      <c r="BD6" s="43">
        <v>201</v>
      </c>
      <c r="BE6" s="43">
        <v>20</v>
      </c>
      <c r="BF6" s="43">
        <v>259</v>
      </c>
      <c r="BG6" s="44"/>
      <c r="BH6" s="44"/>
      <c r="BI6" s="44">
        <v>4</v>
      </c>
      <c r="BJ6" s="44">
        <v>33</v>
      </c>
      <c r="BK6" s="44">
        <v>212</v>
      </c>
      <c r="BL6" s="44">
        <v>3</v>
      </c>
      <c r="BM6" s="44">
        <v>252</v>
      </c>
      <c r="BN6" s="45">
        <v>2044</v>
      </c>
    </row>
    <row r="7" spans="1:66" ht="21">
      <c r="A7" s="2">
        <v>4</v>
      </c>
      <c r="B7" s="3" t="s">
        <v>43</v>
      </c>
      <c r="C7" s="36">
        <v>3</v>
      </c>
      <c r="D7" s="36"/>
      <c r="E7" s="36">
        <v>1</v>
      </c>
      <c r="F7" s="36">
        <v>10</v>
      </c>
      <c r="G7" s="36">
        <v>95</v>
      </c>
      <c r="H7" s="36">
        <v>188</v>
      </c>
      <c r="I7" s="36">
        <v>297</v>
      </c>
      <c r="J7" s="37">
        <v>3</v>
      </c>
      <c r="K7" s="37">
        <v>2</v>
      </c>
      <c r="L7" s="37">
        <v>3</v>
      </c>
      <c r="M7" s="37">
        <v>17</v>
      </c>
      <c r="N7" s="37">
        <v>109</v>
      </c>
      <c r="O7" s="37">
        <v>173</v>
      </c>
      <c r="P7" s="37">
        <v>307</v>
      </c>
      <c r="Q7" s="38">
        <v>45</v>
      </c>
      <c r="R7" s="38">
        <v>4</v>
      </c>
      <c r="S7" s="38">
        <v>2</v>
      </c>
      <c r="T7" s="38">
        <v>18</v>
      </c>
      <c r="U7" s="38">
        <v>157</v>
      </c>
      <c r="V7" s="38">
        <v>87</v>
      </c>
      <c r="W7" s="38">
        <v>313</v>
      </c>
      <c r="X7" s="39">
        <v>27</v>
      </c>
      <c r="Y7" s="39">
        <v>1</v>
      </c>
      <c r="Z7" s="39">
        <v>3</v>
      </c>
      <c r="AA7" s="39">
        <v>16</v>
      </c>
      <c r="AB7" s="39">
        <v>191</v>
      </c>
      <c r="AC7" s="39">
        <v>30</v>
      </c>
      <c r="AD7" s="39">
        <v>268</v>
      </c>
      <c r="AE7" s="48">
        <v>8</v>
      </c>
      <c r="AF7" s="48">
        <v>2</v>
      </c>
      <c r="AG7" s="48">
        <v>3</v>
      </c>
      <c r="AH7" s="48">
        <v>25</v>
      </c>
      <c r="AI7" s="48">
        <v>176</v>
      </c>
      <c r="AJ7" s="48">
        <v>62</v>
      </c>
      <c r="AK7" s="48">
        <v>276</v>
      </c>
      <c r="AL7" s="41">
        <v>24</v>
      </c>
      <c r="AM7" s="41"/>
      <c r="AN7" s="41">
        <v>4</v>
      </c>
      <c r="AO7" s="41">
        <v>50</v>
      </c>
      <c r="AP7" s="41">
        <v>226</v>
      </c>
      <c r="AQ7" s="41">
        <v>62</v>
      </c>
      <c r="AR7" s="41">
        <v>366</v>
      </c>
      <c r="AS7" s="42">
        <v>2</v>
      </c>
      <c r="AT7" s="42">
        <v>3</v>
      </c>
      <c r="AU7" s="42">
        <v>11</v>
      </c>
      <c r="AV7" s="42">
        <v>47</v>
      </c>
      <c r="AW7" s="42">
        <v>262</v>
      </c>
      <c r="AX7" s="42">
        <v>18</v>
      </c>
      <c r="AY7" s="42">
        <v>343</v>
      </c>
      <c r="AZ7" s="43">
        <v>2</v>
      </c>
      <c r="BA7" s="43">
        <v>1</v>
      </c>
      <c r="BB7" s="43">
        <v>8</v>
      </c>
      <c r="BC7" s="43">
        <v>54</v>
      </c>
      <c r="BD7" s="43">
        <v>273</v>
      </c>
      <c r="BE7" s="43">
        <v>8</v>
      </c>
      <c r="BF7" s="43">
        <v>346</v>
      </c>
      <c r="BG7" s="44">
        <v>8</v>
      </c>
      <c r="BH7" s="44">
        <v>2</v>
      </c>
      <c r="BI7" s="44">
        <v>6</v>
      </c>
      <c r="BJ7" s="44">
        <v>46</v>
      </c>
      <c r="BK7" s="44">
        <v>259</v>
      </c>
      <c r="BL7" s="44">
        <v>3</v>
      </c>
      <c r="BM7" s="44">
        <v>324</v>
      </c>
      <c r="BN7" s="45">
        <v>2840</v>
      </c>
    </row>
    <row r="8" spans="1:66" ht="21">
      <c r="A8" s="2">
        <v>4</v>
      </c>
      <c r="B8" s="3" t="s">
        <v>47</v>
      </c>
      <c r="C8" s="36">
        <v>6</v>
      </c>
      <c r="D8" s="36">
        <v>2</v>
      </c>
      <c r="E8" s="36">
        <v>6</v>
      </c>
      <c r="F8" s="36">
        <v>21</v>
      </c>
      <c r="G8" s="36">
        <v>196</v>
      </c>
      <c r="H8" s="36">
        <v>127</v>
      </c>
      <c r="I8" s="36">
        <v>358</v>
      </c>
      <c r="J8" s="37">
        <v>3</v>
      </c>
      <c r="K8" s="37">
        <v>2</v>
      </c>
      <c r="L8" s="37">
        <v>4</v>
      </c>
      <c r="M8" s="37">
        <v>15</v>
      </c>
      <c r="N8" s="37">
        <v>157</v>
      </c>
      <c r="O8" s="37">
        <v>123</v>
      </c>
      <c r="P8" s="37">
        <v>304</v>
      </c>
      <c r="Q8" s="38">
        <v>17</v>
      </c>
      <c r="R8" s="38">
        <v>2</v>
      </c>
      <c r="S8" s="38">
        <v>9</v>
      </c>
      <c r="T8" s="38">
        <v>31</v>
      </c>
      <c r="U8" s="38">
        <v>192</v>
      </c>
      <c r="V8" s="38">
        <v>78</v>
      </c>
      <c r="W8" s="38">
        <v>329</v>
      </c>
      <c r="X8" s="39">
        <v>15</v>
      </c>
      <c r="Y8" s="39">
        <v>3</v>
      </c>
      <c r="Z8" s="39">
        <v>4</v>
      </c>
      <c r="AA8" s="39">
        <v>33</v>
      </c>
      <c r="AB8" s="39">
        <v>241</v>
      </c>
      <c r="AC8" s="39">
        <v>45</v>
      </c>
      <c r="AD8" s="39">
        <v>341</v>
      </c>
      <c r="AE8" s="48">
        <v>4</v>
      </c>
      <c r="AF8" s="48">
        <v>1</v>
      </c>
      <c r="AG8" s="48">
        <v>10</v>
      </c>
      <c r="AH8" s="48">
        <v>35</v>
      </c>
      <c r="AI8" s="48">
        <v>206</v>
      </c>
      <c r="AJ8" s="48">
        <v>86</v>
      </c>
      <c r="AK8" s="48">
        <v>342</v>
      </c>
      <c r="AL8" s="41">
        <v>7</v>
      </c>
      <c r="AM8" s="41">
        <v>1</v>
      </c>
      <c r="AN8" s="41">
        <v>8</v>
      </c>
      <c r="AO8" s="41">
        <v>51</v>
      </c>
      <c r="AP8" s="41">
        <v>248</v>
      </c>
      <c r="AQ8" s="41">
        <v>61</v>
      </c>
      <c r="AR8" s="41">
        <v>376</v>
      </c>
      <c r="AS8" s="42">
        <v>4</v>
      </c>
      <c r="AT8" s="42">
        <v>7</v>
      </c>
      <c r="AU8" s="42">
        <v>6</v>
      </c>
      <c r="AV8" s="42">
        <v>49</v>
      </c>
      <c r="AW8" s="42">
        <v>252</v>
      </c>
      <c r="AX8" s="42">
        <v>27</v>
      </c>
      <c r="AY8" s="42">
        <v>345</v>
      </c>
      <c r="AZ8" s="43">
        <v>5</v>
      </c>
      <c r="BA8" s="43">
        <v>2</v>
      </c>
      <c r="BB8" s="43">
        <v>11</v>
      </c>
      <c r="BC8" s="43">
        <v>47</v>
      </c>
      <c r="BD8" s="43">
        <v>281</v>
      </c>
      <c r="BE8" s="43">
        <v>21</v>
      </c>
      <c r="BF8" s="43">
        <v>367</v>
      </c>
      <c r="BG8" s="44">
        <v>4</v>
      </c>
      <c r="BH8" s="44">
        <v>3</v>
      </c>
      <c r="BI8" s="44">
        <v>9</v>
      </c>
      <c r="BJ8" s="44">
        <v>27</v>
      </c>
      <c r="BK8" s="44">
        <v>306</v>
      </c>
      <c r="BL8" s="44">
        <v>5</v>
      </c>
      <c r="BM8" s="44">
        <v>354</v>
      </c>
      <c r="BN8" s="45">
        <v>3116</v>
      </c>
    </row>
    <row r="9" spans="1:66" ht="21">
      <c r="A9" s="2">
        <v>4</v>
      </c>
      <c r="B9" s="3" t="s">
        <v>66</v>
      </c>
      <c r="C9" s="36">
        <v>1</v>
      </c>
      <c r="D9" s="36">
        <v>9</v>
      </c>
      <c r="E9" s="36">
        <v>5</v>
      </c>
      <c r="F9" s="36">
        <v>25</v>
      </c>
      <c r="G9" s="36">
        <v>193</v>
      </c>
      <c r="H9" s="36">
        <v>107</v>
      </c>
      <c r="I9" s="36">
        <v>340</v>
      </c>
      <c r="J9" s="37">
        <v>3</v>
      </c>
      <c r="K9" s="37">
        <v>4</v>
      </c>
      <c r="L9" s="37">
        <v>5</v>
      </c>
      <c r="M9" s="37">
        <v>20</v>
      </c>
      <c r="N9" s="37">
        <v>204</v>
      </c>
      <c r="O9" s="37">
        <v>102</v>
      </c>
      <c r="P9" s="37">
        <v>338</v>
      </c>
      <c r="Q9" s="38">
        <v>2</v>
      </c>
      <c r="R9" s="38">
        <v>5</v>
      </c>
      <c r="S9" s="38">
        <v>7</v>
      </c>
      <c r="T9" s="38">
        <v>32</v>
      </c>
      <c r="U9" s="38">
        <v>220</v>
      </c>
      <c r="V9" s="38">
        <v>44</v>
      </c>
      <c r="W9" s="38">
        <v>310</v>
      </c>
      <c r="X9" s="39">
        <v>6</v>
      </c>
      <c r="Y9" s="39">
        <v>1</v>
      </c>
      <c r="Z9" s="39">
        <v>9</v>
      </c>
      <c r="AA9" s="39">
        <v>29</v>
      </c>
      <c r="AB9" s="39">
        <v>212</v>
      </c>
      <c r="AC9" s="39">
        <v>14</v>
      </c>
      <c r="AD9" s="39">
        <v>271</v>
      </c>
      <c r="AE9" s="48">
        <v>8</v>
      </c>
      <c r="AF9" s="48">
        <v>5</v>
      </c>
      <c r="AG9" s="48">
        <v>7</v>
      </c>
      <c r="AH9" s="48">
        <v>34</v>
      </c>
      <c r="AI9" s="48">
        <v>225</v>
      </c>
      <c r="AJ9" s="48">
        <v>33</v>
      </c>
      <c r="AK9" s="48">
        <v>312</v>
      </c>
      <c r="AL9" s="41">
        <v>5</v>
      </c>
      <c r="AM9" s="41">
        <v>3</v>
      </c>
      <c r="AN9" s="41">
        <v>13</v>
      </c>
      <c r="AO9" s="41">
        <v>32</v>
      </c>
      <c r="AP9" s="41">
        <v>281</v>
      </c>
      <c r="AQ9" s="41">
        <v>38</v>
      </c>
      <c r="AR9" s="41">
        <v>372</v>
      </c>
      <c r="AS9" s="42">
        <v>5</v>
      </c>
      <c r="AT9" s="42">
        <v>2</v>
      </c>
      <c r="AU9" s="42">
        <v>14</v>
      </c>
      <c r="AV9" s="42">
        <v>47</v>
      </c>
      <c r="AW9" s="42">
        <v>260</v>
      </c>
      <c r="AX9" s="42">
        <v>37</v>
      </c>
      <c r="AY9" s="42">
        <v>365</v>
      </c>
      <c r="AZ9" s="43">
        <v>1</v>
      </c>
      <c r="BA9" s="43">
        <v>4</v>
      </c>
      <c r="BB9" s="43">
        <v>11</v>
      </c>
      <c r="BC9" s="43">
        <v>35</v>
      </c>
      <c r="BD9" s="43">
        <v>240</v>
      </c>
      <c r="BE9" s="43">
        <v>25</v>
      </c>
      <c r="BF9" s="43">
        <v>316</v>
      </c>
      <c r="BG9" s="44">
        <v>1</v>
      </c>
      <c r="BH9" s="44"/>
      <c r="BI9" s="44">
        <v>14</v>
      </c>
      <c r="BJ9" s="44">
        <v>35</v>
      </c>
      <c r="BK9" s="44">
        <v>230</v>
      </c>
      <c r="BL9" s="44">
        <v>2</v>
      </c>
      <c r="BM9" s="44">
        <v>282</v>
      </c>
      <c r="BN9" s="45">
        <v>2906</v>
      </c>
    </row>
    <row r="10" spans="1:66" ht="21">
      <c r="A10" s="2">
        <v>4</v>
      </c>
      <c r="B10" s="3" t="s">
        <v>78</v>
      </c>
      <c r="C10" s="36">
        <v>1</v>
      </c>
      <c r="D10" s="36">
        <v>2</v>
      </c>
      <c r="E10" s="36">
        <v>3</v>
      </c>
      <c r="F10" s="36">
        <v>14</v>
      </c>
      <c r="G10" s="36">
        <v>204</v>
      </c>
      <c r="H10" s="36">
        <v>133</v>
      </c>
      <c r="I10" s="36">
        <v>357</v>
      </c>
      <c r="J10" s="37">
        <v>2</v>
      </c>
      <c r="K10" s="37">
        <v>2</v>
      </c>
      <c r="L10" s="37">
        <v>7</v>
      </c>
      <c r="M10" s="37">
        <v>33</v>
      </c>
      <c r="N10" s="37">
        <v>210</v>
      </c>
      <c r="O10" s="37">
        <v>132</v>
      </c>
      <c r="P10" s="37">
        <v>386</v>
      </c>
      <c r="Q10" s="38">
        <v>20</v>
      </c>
      <c r="R10" s="38">
        <v>1</v>
      </c>
      <c r="S10" s="38">
        <v>7</v>
      </c>
      <c r="T10" s="38">
        <v>19</v>
      </c>
      <c r="U10" s="38">
        <v>192</v>
      </c>
      <c r="V10" s="38">
        <v>71</v>
      </c>
      <c r="W10" s="38">
        <v>310</v>
      </c>
      <c r="X10" s="39">
        <v>36</v>
      </c>
      <c r="Y10" s="39">
        <v>4</v>
      </c>
      <c r="Z10" s="39">
        <v>6</v>
      </c>
      <c r="AA10" s="39">
        <v>30</v>
      </c>
      <c r="AB10" s="39">
        <v>236</v>
      </c>
      <c r="AC10" s="39">
        <v>21</v>
      </c>
      <c r="AD10" s="39">
        <v>333</v>
      </c>
      <c r="AE10" s="48">
        <v>20</v>
      </c>
      <c r="AF10" s="48">
        <v>2</v>
      </c>
      <c r="AG10" s="48">
        <v>2</v>
      </c>
      <c r="AH10" s="48">
        <v>29</v>
      </c>
      <c r="AI10" s="48">
        <v>197</v>
      </c>
      <c r="AJ10" s="48">
        <v>51</v>
      </c>
      <c r="AK10" s="48">
        <v>301</v>
      </c>
      <c r="AL10" s="41">
        <v>18</v>
      </c>
      <c r="AM10" s="41">
        <v>3</v>
      </c>
      <c r="AN10" s="41">
        <v>11</v>
      </c>
      <c r="AO10" s="41">
        <v>26</v>
      </c>
      <c r="AP10" s="41">
        <v>252</v>
      </c>
      <c r="AQ10" s="41">
        <v>30</v>
      </c>
      <c r="AR10" s="41">
        <v>340</v>
      </c>
      <c r="AS10" s="42">
        <v>3</v>
      </c>
      <c r="AT10" s="42">
        <v>1</v>
      </c>
      <c r="AU10" s="42">
        <v>12</v>
      </c>
      <c r="AV10" s="42">
        <v>46</v>
      </c>
      <c r="AW10" s="42">
        <v>319</v>
      </c>
      <c r="AX10" s="42">
        <v>24</v>
      </c>
      <c r="AY10" s="42">
        <v>405</v>
      </c>
      <c r="AZ10" s="43">
        <v>5</v>
      </c>
      <c r="BA10" s="43">
        <v>4</v>
      </c>
      <c r="BB10" s="43">
        <v>12</v>
      </c>
      <c r="BC10" s="43">
        <v>29</v>
      </c>
      <c r="BD10" s="43">
        <v>244</v>
      </c>
      <c r="BE10" s="43">
        <v>16</v>
      </c>
      <c r="BF10" s="43">
        <v>310</v>
      </c>
      <c r="BG10" s="44">
        <v>2</v>
      </c>
      <c r="BH10" s="44">
        <v>2</v>
      </c>
      <c r="BI10" s="44">
        <v>11</v>
      </c>
      <c r="BJ10" s="44">
        <v>35</v>
      </c>
      <c r="BK10" s="44">
        <v>253</v>
      </c>
      <c r="BL10" s="44"/>
      <c r="BM10" s="44">
        <v>303</v>
      </c>
      <c r="BN10" s="45">
        <v>3045</v>
      </c>
    </row>
    <row r="11" spans="1:66" ht="21">
      <c r="A11" s="2">
        <v>4</v>
      </c>
      <c r="B11" s="3" t="s">
        <v>79</v>
      </c>
      <c r="C11" s="36">
        <v>1</v>
      </c>
      <c r="D11" s="36">
        <v>1</v>
      </c>
      <c r="E11" s="36">
        <v>1</v>
      </c>
      <c r="F11" s="36">
        <v>1</v>
      </c>
      <c r="G11" s="36">
        <v>61</v>
      </c>
      <c r="H11" s="36">
        <v>59</v>
      </c>
      <c r="I11" s="36">
        <v>124</v>
      </c>
      <c r="J11" s="37">
        <v>1</v>
      </c>
      <c r="K11" s="37">
        <v>1</v>
      </c>
      <c r="L11" s="37"/>
      <c r="M11" s="37">
        <v>3</v>
      </c>
      <c r="N11" s="37">
        <v>65</v>
      </c>
      <c r="O11" s="37">
        <v>50</v>
      </c>
      <c r="P11" s="37">
        <v>120</v>
      </c>
      <c r="Q11" s="38">
        <v>2</v>
      </c>
      <c r="R11" s="38"/>
      <c r="S11" s="38">
        <v>1</v>
      </c>
      <c r="T11" s="38">
        <v>3</v>
      </c>
      <c r="U11" s="38">
        <v>59</v>
      </c>
      <c r="V11" s="38">
        <v>15</v>
      </c>
      <c r="W11" s="38">
        <v>80</v>
      </c>
      <c r="X11" s="39">
        <v>2</v>
      </c>
      <c r="Y11" s="39"/>
      <c r="Z11" s="39">
        <v>1</v>
      </c>
      <c r="AA11" s="39">
        <v>6</v>
      </c>
      <c r="AB11" s="39">
        <v>56</v>
      </c>
      <c r="AC11" s="39">
        <v>9</v>
      </c>
      <c r="AD11" s="39">
        <v>74</v>
      </c>
      <c r="AE11" s="48">
        <v>1</v>
      </c>
      <c r="AF11" s="48"/>
      <c r="AG11" s="48">
        <v>2</v>
      </c>
      <c r="AH11" s="48">
        <v>6</v>
      </c>
      <c r="AI11" s="48">
        <v>55</v>
      </c>
      <c r="AJ11" s="48">
        <v>22</v>
      </c>
      <c r="AK11" s="48">
        <v>86</v>
      </c>
      <c r="AL11" s="41">
        <v>2</v>
      </c>
      <c r="AM11" s="41"/>
      <c r="AN11" s="41"/>
      <c r="AO11" s="41">
        <v>8</v>
      </c>
      <c r="AP11" s="41">
        <v>65</v>
      </c>
      <c r="AQ11" s="41">
        <v>34</v>
      </c>
      <c r="AR11" s="41">
        <v>109</v>
      </c>
      <c r="AS11" s="42">
        <v>2</v>
      </c>
      <c r="AT11" s="42">
        <v>2</v>
      </c>
      <c r="AU11" s="42">
        <v>4</v>
      </c>
      <c r="AV11" s="42">
        <v>6</v>
      </c>
      <c r="AW11" s="42">
        <v>66</v>
      </c>
      <c r="AX11" s="42">
        <v>13</v>
      </c>
      <c r="AY11" s="42">
        <v>93</v>
      </c>
      <c r="AZ11" s="43">
        <v>1</v>
      </c>
      <c r="BA11" s="43"/>
      <c r="BB11" s="43">
        <v>4</v>
      </c>
      <c r="BC11" s="43">
        <v>7</v>
      </c>
      <c r="BD11" s="43">
        <v>63</v>
      </c>
      <c r="BE11" s="43">
        <v>8</v>
      </c>
      <c r="BF11" s="43">
        <v>83</v>
      </c>
      <c r="BG11" s="44"/>
      <c r="BH11" s="44">
        <v>2</v>
      </c>
      <c r="BI11" s="44"/>
      <c r="BJ11" s="44">
        <v>9</v>
      </c>
      <c r="BK11" s="44">
        <v>46</v>
      </c>
      <c r="BL11" s="44">
        <v>2</v>
      </c>
      <c r="BM11" s="44">
        <v>59</v>
      </c>
      <c r="BN11" s="45">
        <v>828</v>
      </c>
    </row>
    <row r="12" spans="1:66" ht="21">
      <c r="A12" s="2">
        <v>4</v>
      </c>
      <c r="B12" s="3" t="s">
        <v>86</v>
      </c>
      <c r="C12" s="36">
        <v>1</v>
      </c>
      <c r="D12" s="36"/>
      <c r="E12" s="36"/>
      <c r="F12" s="36">
        <v>8</v>
      </c>
      <c r="G12" s="36">
        <v>64</v>
      </c>
      <c r="H12" s="36">
        <v>34</v>
      </c>
      <c r="I12" s="36">
        <v>107</v>
      </c>
      <c r="J12" s="37"/>
      <c r="K12" s="37"/>
      <c r="L12" s="37">
        <v>2</v>
      </c>
      <c r="M12" s="37">
        <v>8</v>
      </c>
      <c r="N12" s="37">
        <v>60</v>
      </c>
      <c r="O12" s="37">
        <v>39</v>
      </c>
      <c r="P12" s="37">
        <v>109</v>
      </c>
      <c r="Q12" s="38">
        <v>5</v>
      </c>
      <c r="R12" s="38">
        <v>1</v>
      </c>
      <c r="S12" s="38">
        <v>4</v>
      </c>
      <c r="T12" s="38">
        <v>10</v>
      </c>
      <c r="U12" s="38">
        <v>98</v>
      </c>
      <c r="V12" s="38">
        <v>18</v>
      </c>
      <c r="W12" s="38">
        <v>136</v>
      </c>
      <c r="X12" s="39">
        <v>3</v>
      </c>
      <c r="Y12" s="39">
        <v>1</v>
      </c>
      <c r="Z12" s="39">
        <v>4</v>
      </c>
      <c r="AA12" s="39">
        <v>13</v>
      </c>
      <c r="AB12" s="39">
        <v>66</v>
      </c>
      <c r="AC12" s="39">
        <v>4</v>
      </c>
      <c r="AD12" s="39">
        <v>91</v>
      </c>
      <c r="AE12" s="48">
        <v>3</v>
      </c>
      <c r="AF12" s="48">
        <v>1</v>
      </c>
      <c r="AG12" s="48">
        <v>5</v>
      </c>
      <c r="AH12" s="48">
        <v>6</v>
      </c>
      <c r="AI12" s="48">
        <v>70</v>
      </c>
      <c r="AJ12" s="48">
        <v>19</v>
      </c>
      <c r="AK12" s="48">
        <v>104</v>
      </c>
      <c r="AL12" s="41">
        <v>4</v>
      </c>
      <c r="AM12" s="41"/>
      <c r="AN12" s="41">
        <v>1</v>
      </c>
      <c r="AO12" s="41">
        <v>8</v>
      </c>
      <c r="AP12" s="41">
        <v>77</v>
      </c>
      <c r="AQ12" s="41">
        <v>8</v>
      </c>
      <c r="AR12" s="41">
        <v>98</v>
      </c>
      <c r="AS12" s="42">
        <v>1</v>
      </c>
      <c r="AT12" s="42">
        <v>1</v>
      </c>
      <c r="AU12" s="42"/>
      <c r="AV12" s="42">
        <v>7</v>
      </c>
      <c r="AW12" s="42">
        <v>92</v>
      </c>
      <c r="AX12" s="42">
        <v>4</v>
      </c>
      <c r="AY12" s="42">
        <v>105</v>
      </c>
      <c r="AZ12" s="43">
        <v>1</v>
      </c>
      <c r="BA12" s="43">
        <v>1</v>
      </c>
      <c r="BB12" s="43">
        <v>4</v>
      </c>
      <c r="BC12" s="43">
        <v>9</v>
      </c>
      <c r="BD12" s="43">
        <v>80</v>
      </c>
      <c r="BE12" s="43">
        <v>6</v>
      </c>
      <c r="BF12" s="43">
        <v>101</v>
      </c>
      <c r="BG12" s="44"/>
      <c r="BH12" s="44">
        <v>1</v>
      </c>
      <c r="BI12" s="44">
        <v>4</v>
      </c>
      <c r="BJ12" s="44">
        <v>14</v>
      </c>
      <c r="BK12" s="44">
        <v>72</v>
      </c>
      <c r="BL12" s="44"/>
      <c r="BM12" s="44">
        <v>91</v>
      </c>
      <c r="BN12" s="45">
        <v>942</v>
      </c>
    </row>
    <row r="13" spans="1:66" ht="21">
      <c r="A13" s="86" t="s">
        <v>95</v>
      </c>
      <c r="B13" s="86"/>
      <c r="C13" s="36">
        <f>SUM(C5:C12)</f>
        <v>14</v>
      </c>
      <c r="D13" s="36">
        <f>SUM(D5:D12)</f>
        <v>14</v>
      </c>
      <c r="E13" s="36">
        <f t="shared" ref="E13:BN13" si="0">SUM(E5:E12)</f>
        <v>26</v>
      </c>
      <c r="F13" s="36">
        <f t="shared" si="0"/>
        <v>92</v>
      </c>
      <c r="G13" s="36">
        <f t="shared" si="0"/>
        <v>931</v>
      </c>
      <c r="H13" s="36">
        <f t="shared" si="0"/>
        <v>794</v>
      </c>
      <c r="I13" s="36">
        <f t="shared" si="0"/>
        <v>1871</v>
      </c>
      <c r="J13" s="37">
        <f t="shared" si="0"/>
        <v>15</v>
      </c>
      <c r="K13" s="37">
        <f>SUM(K5:K12)</f>
        <v>11</v>
      </c>
      <c r="L13" s="37">
        <f t="shared" si="0"/>
        <v>24</v>
      </c>
      <c r="M13" s="37">
        <f t="shared" si="0"/>
        <v>123</v>
      </c>
      <c r="N13" s="37">
        <f t="shared" si="0"/>
        <v>950</v>
      </c>
      <c r="O13" s="37">
        <f t="shared" si="0"/>
        <v>763</v>
      </c>
      <c r="P13" s="37">
        <f t="shared" si="0"/>
        <v>1886</v>
      </c>
      <c r="Q13" s="38">
        <f t="shared" si="0"/>
        <v>103</v>
      </c>
      <c r="R13" s="38">
        <f>SUM(R5:R12)</f>
        <v>14</v>
      </c>
      <c r="S13" s="38">
        <f t="shared" si="0"/>
        <v>33</v>
      </c>
      <c r="T13" s="38">
        <f t="shared" si="0"/>
        <v>141</v>
      </c>
      <c r="U13" s="38">
        <f t="shared" si="0"/>
        <v>1122</v>
      </c>
      <c r="V13" s="38">
        <f t="shared" si="0"/>
        <v>358</v>
      </c>
      <c r="W13" s="38">
        <f t="shared" si="0"/>
        <v>1771</v>
      </c>
      <c r="X13" s="39">
        <f t="shared" si="0"/>
        <v>110</v>
      </c>
      <c r="Y13" s="39">
        <f>SUM(Y5:Y12)</f>
        <v>12</v>
      </c>
      <c r="Z13" s="39">
        <f t="shared" si="0"/>
        <v>38</v>
      </c>
      <c r="AA13" s="39">
        <f t="shared" si="0"/>
        <v>160</v>
      </c>
      <c r="AB13" s="39">
        <f t="shared" si="0"/>
        <v>1228</v>
      </c>
      <c r="AC13" s="39">
        <f t="shared" si="0"/>
        <v>141</v>
      </c>
      <c r="AD13" s="39">
        <f t="shared" si="0"/>
        <v>1689</v>
      </c>
      <c r="AE13" s="48">
        <f t="shared" si="0"/>
        <v>51</v>
      </c>
      <c r="AF13" s="48">
        <f>SUM(AF5:AF12)</f>
        <v>13</v>
      </c>
      <c r="AG13" s="48">
        <f t="shared" si="0"/>
        <v>44</v>
      </c>
      <c r="AH13" s="48">
        <f t="shared" si="0"/>
        <v>171</v>
      </c>
      <c r="AI13" s="48">
        <f t="shared" si="0"/>
        <v>1174</v>
      </c>
      <c r="AJ13" s="48">
        <f t="shared" si="0"/>
        <v>317</v>
      </c>
      <c r="AK13" s="48">
        <f t="shared" si="0"/>
        <v>1770</v>
      </c>
      <c r="AL13" s="41">
        <f t="shared" si="0"/>
        <v>67</v>
      </c>
      <c r="AM13" s="41">
        <f>SUM(AM5:AM12)</f>
        <v>8</v>
      </c>
      <c r="AN13" s="41">
        <f t="shared" si="0"/>
        <v>52</v>
      </c>
      <c r="AO13" s="41">
        <f t="shared" si="0"/>
        <v>239</v>
      </c>
      <c r="AP13" s="41">
        <f t="shared" si="0"/>
        <v>1455</v>
      </c>
      <c r="AQ13" s="41">
        <f t="shared" si="0"/>
        <v>271</v>
      </c>
      <c r="AR13" s="41">
        <f t="shared" si="0"/>
        <v>2092</v>
      </c>
      <c r="AS13" s="42">
        <f t="shared" si="0"/>
        <v>18</v>
      </c>
      <c r="AT13" s="42">
        <f>SUM(AT5:AT12)</f>
        <v>16</v>
      </c>
      <c r="AU13" s="42">
        <f t="shared" si="0"/>
        <v>56</v>
      </c>
      <c r="AV13" s="42">
        <f t="shared" si="0"/>
        <v>259</v>
      </c>
      <c r="AW13" s="42">
        <f t="shared" si="0"/>
        <v>1528</v>
      </c>
      <c r="AX13" s="42">
        <f t="shared" si="0"/>
        <v>144</v>
      </c>
      <c r="AY13" s="42">
        <f t="shared" si="0"/>
        <v>2021</v>
      </c>
      <c r="AZ13" s="43">
        <f t="shared" si="0"/>
        <v>18</v>
      </c>
      <c r="BA13" s="43">
        <f>SUM(BA5:BA12)</f>
        <v>13</v>
      </c>
      <c r="BB13" s="43">
        <f t="shared" si="0"/>
        <v>55</v>
      </c>
      <c r="BC13" s="43">
        <f t="shared" si="0"/>
        <v>224</v>
      </c>
      <c r="BD13" s="43">
        <f t="shared" si="0"/>
        <v>1472</v>
      </c>
      <c r="BE13" s="43">
        <f t="shared" si="0"/>
        <v>112</v>
      </c>
      <c r="BF13" s="43">
        <f t="shared" si="0"/>
        <v>1894</v>
      </c>
      <c r="BG13" s="44">
        <f t="shared" si="0"/>
        <v>16</v>
      </c>
      <c r="BH13" s="44">
        <f>SUM(BH5:BH12)</f>
        <v>11</v>
      </c>
      <c r="BI13" s="44">
        <f t="shared" si="0"/>
        <v>49</v>
      </c>
      <c r="BJ13" s="44">
        <f t="shared" si="0"/>
        <v>206</v>
      </c>
      <c r="BK13" s="44">
        <f t="shared" si="0"/>
        <v>1458</v>
      </c>
      <c r="BL13" s="44">
        <f t="shared" si="0"/>
        <v>16</v>
      </c>
      <c r="BM13" s="44">
        <f t="shared" si="0"/>
        <v>1756</v>
      </c>
      <c r="BN13" s="45">
        <f t="shared" si="0"/>
        <v>16750</v>
      </c>
    </row>
    <row r="15" spans="1:66" ht="21">
      <c r="A15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13:B13"/>
    <mergeCell ref="C3:H3"/>
    <mergeCell ref="BG3:BL3"/>
    <mergeCell ref="Q3:V3"/>
    <mergeCell ref="X3:AC3"/>
    <mergeCell ref="AE3:AJ3"/>
    <mergeCell ref="AL3:AQ3"/>
    <mergeCell ref="AS3:AX3"/>
    <mergeCell ref="AZ3:BE3"/>
    <mergeCell ref="AR3:AR4"/>
    <mergeCell ref="AY3:AY4"/>
    <mergeCell ref="BF3:B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opLeftCell="AM1" workbookViewId="0">
      <selection activeCell="N20" sqref="N20"/>
    </sheetView>
  </sheetViews>
  <sheetFormatPr defaultRowHeight="15"/>
  <cols>
    <col min="3" max="6" width="9.28515625" bestFit="1" customWidth="1"/>
    <col min="7" max="7" width="9.85546875" bestFit="1" customWidth="1"/>
    <col min="8" max="8" width="9.28515625" bestFit="1" customWidth="1"/>
    <col min="9" max="9" width="9.85546875" bestFit="1" customWidth="1"/>
    <col min="10" max="13" width="9.28515625" bestFit="1" customWidth="1"/>
    <col min="14" max="14" width="9.85546875" bestFit="1" customWidth="1"/>
    <col min="15" max="15" width="9.28515625" bestFit="1" customWidth="1"/>
    <col min="16" max="16" width="9.85546875" bestFit="1" customWidth="1"/>
    <col min="17" max="20" width="9.28515625" bestFit="1" customWidth="1"/>
    <col min="21" max="21" width="9.85546875" bestFit="1" customWidth="1"/>
    <col min="22" max="22" width="9.28515625" bestFit="1" customWidth="1"/>
    <col min="23" max="23" width="9.85546875" bestFit="1" customWidth="1"/>
    <col min="24" max="27" width="9.28515625" bestFit="1" customWidth="1"/>
    <col min="28" max="28" width="9.85546875" bestFit="1" customWidth="1"/>
    <col min="29" max="29" width="9.28515625" bestFit="1" customWidth="1"/>
    <col min="30" max="30" width="9.85546875" bestFit="1" customWidth="1"/>
    <col min="31" max="34" width="9.28515625" bestFit="1" customWidth="1"/>
    <col min="35" max="35" width="9.85546875" bestFit="1" customWidth="1"/>
    <col min="36" max="36" width="9.28515625" bestFit="1" customWidth="1"/>
    <col min="37" max="37" width="9.85546875" bestFit="1" customWidth="1"/>
    <col min="38" max="41" width="9.28515625" bestFit="1" customWidth="1"/>
    <col min="42" max="42" width="9.85546875" bestFit="1" customWidth="1"/>
    <col min="43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5" width="9.28515625" bestFit="1" customWidth="1"/>
    <col min="56" max="56" width="9.85546875" bestFit="1" customWidth="1"/>
    <col min="57" max="57" width="9.28515625" bestFit="1" customWidth="1"/>
    <col min="58" max="58" width="9.85546875" bestFit="1" customWidth="1"/>
    <col min="59" max="62" width="9.28515625" bestFit="1" customWidth="1"/>
    <col min="63" max="63" width="9.85546875" bestFit="1" customWidth="1"/>
    <col min="64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119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5</v>
      </c>
      <c r="B5" s="3" t="s">
        <v>17</v>
      </c>
      <c r="C5" s="36">
        <v>3</v>
      </c>
      <c r="D5" s="36">
        <v>2</v>
      </c>
      <c r="E5" s="36">
        <v>6</v>
      </c>
      <c r="F5" s="36">
        <v>18</v>
      </c>
      <c r="G5" s="36">
        <v>153</v>
      </c>
      <c r="H5" s="36">
        <v>126</v>
      </c>
      <c r="I5" s="36">
        <v>308</v>
      </c>
      <c r="J5" s="37">
        <v>5</v>
      </c>
      <c r="K5" s="37">
        <v>2</v>
      </c>
      <c r="L5" s="37">
        <v>7</v>
      </c>
      <c r="M5" s="37">
        <v>12</v>
      </c>
      <c r="N5" s="37">
        <v>182</v>
      </c>
      <c r="O5" s="37">
        <v>134</v>
      </c>
      <c r="P5" s="37">
        <v>342</v>
      </c>
      <c r="Q5" s="38">
        <v>7</v>
      </c>
      <c r="R5" s="38">
        <v>5</v>
      </c>
      <c r="S5" s="38">
        <v>11</v>
      </c>
      <c r="T5" s="38">
        <v>26</v>
      </c>
      <c r="U5" s="38">
        <v>210</v>
      </c>
      <c r="V5" s="38">
        <v>73</v>
      </c>
      <c r="W5" s="38">
        <v>332</v>
      </c>
      <c r="X5" s="39">
        <v>20</v>
      </c>
      <c r="Y5" s="39">
        <v>4</v>
      </c>
      <c r="Z5" s="39">
        <v>5</v>
      </c>
      <c r="AA5" s="39">
        <v>35</v>
      </c>
      <c r="AB5" s="39">
        <v>226</v>
      </c>
      <c r="AC5" s="39">
        <v>44</v>
      </c>
      <c r="AD5" s="39">
        <v>334</v>
      </c>
      <c r="AE5" s="48">
        <v>6</v>
      </c>
      <c r="AF5" s="48"/>
      <c r="AG5" s="48">
        <v>10</v>
      </c>
      <c r="AH5" s="48">
        <v>24</v>
      </c>
      <c r="AI5" s="48">
        <v>211</v>
      </c>
      <c r="AJ5" s="48">
        <v>61</v>
      </c>
      <c r="AK5" s="48">
        <v>312</v>
      </c>
      <c r="AL5" s="41">
        <v>8</v>
      </c>
      <c r="AM5" s="41">
        <v>2</v>
      </c>
      <c r="AN5" s="41">
        <v>13</v>
      </c>
      <c r="AO5" s="41">
        <v>31</v>
      </c>
      <c r="AP5" s="41">
        <v>223</v>
      </c>
      <c r="AQ5" s="41">
        <v>63</v>
      </c>
      <c r="AR5" s="41">
        <v>340</v>
      </c>
      <c r="AS5" s="42">
        <v>3</v>
      </c>
      <c r="AT5" s="42">
        <v>1</v>
      </c>
      <c r="AU5" s="42">
        <v>12</v>
      </c>
      <c r="AV5" s="42">
        <v>43</v>
      </c>
      <c r="AW5" s="42">
        <v>253</v>
      </c>
      <c r="AX5" s="42">
        <v>37</v>
      </c>
      <c r="AY5" s="42">
        <v>349</v>
      </c>
      <c r="AZ5" s="43">
        <v>5</v>
      </c>
      <c r="BA5" s="43">
        <v>2</v>
      </c>
      <c r="BB5" s="43">
        <v>10</v>
      </c>
      <c r="BC5" s="43">
        <v>33</v>
      </c>
      <c r="BD5" s="43">
        <v>216</v>
      </c>
      <c r="BE5" s="43">
        <v>41</v>
      </c>
      <c r="BF5" s="43">
        <v>307</v>
      </c>
      <c r="BG5" s="44">
        <v>8</v>
      </c>
      <c r="BH5" s="44">
        <v>4</v>
      </c>
      <c r="BI5" s="44">
        <v>14</v>
      </c>
      <c r="BJ5" s="44">
        <v>29</v>
      </c>
      <c r="BK5" s="44">
        <v>226</v>
      </c>
      <c r="BL5" s="44">
        <v>4</v>
      </c>
      <c r="BM5" s="44">
        <v>285</v>
      </c>
      <c r="BN5" s="45">
        <v>2909</v>
      </c>
    </row>
    <row r="6" spans="1:66" ht="21">
      <c r="A6" s="2">
        <v>5</v>
      </c>
      <c r="B6" s="3" t="s">
        <v>33</v>
      </c>
      <c r="C6" s="36">
        <v>4</v>
      </c>
      <c r="D6" s="36">
        <v>2</v>
      </c>
      <c r="E6" s="36">
        <v>15</v>
      </c>
      <c r="F6" s="36">
        <v>34</v>
      </c>
      <c r="G6" s="36">
        <v>258</v>
      </c>
      <c r="H6" s="36">
        <v>107</v>
      </c>
      <c r="I6" s="36">
        <v>420</v>
      </c>
      <c r="J6" s="37">
        <v>3</v>
      </c>
      <c r="K6" s="37">
        <v>5</v>
      </c>
      <c r="L6" s="37">
        <v>11</v>
      </c>
      <c r="M6" s="37">
        <v>49</v>
      </c>
      <c r="N6" s="37">
        <v>267</v>
      </c>
      <c r="O6" s="37">
        <v>105</v>
      </c>
      <c r="P6" s="37">
        <v>440</v>
      </c>
      <c r="Q6" s="38">
        <v>4</v>
      </c>
      <c r="R6" s="38">
        <v>3</v>
      </c>
      <c r="S6" s="38">
        <v>5</v>
      </c>
      <c r="T6" s="38">
        <v>44</v>
      </c>
      <c r="U6" s="38">
        <v>298</v>
      </c>
      <c r="V6" s="38">
        <v>82</v>
      </c>
      <c r="W6" s="38">
        <v>436</v>
      </c>
      <c r="X6" s="39">
        <v>1</v>
      </c>
      <c r="Y6" s="39">
        <v>3</v>
      </c>
      <c r="Z6" s="39">
        <v>8</v>
      </c>
      <c r="AA6" s="39">
        <v>45</v>
      </c>
      <c r="AB6" s="39">
        <v>299</v>
      </c>
      <c r="AC6" s="39">
        <v>30</v>
      </c>
      <c r="AD6" s="39">
        <v>386</v>
      </c>
      <c r="AE6" s="48">
        <v>4</v>
      </c>
      <c r="AF6" s="48">
        <v>3</v>
      </c>
      <c r="AG6" s="48">
        <v>14</v>
      </c>
      <c r="AH6" s="48">
        <v>64</v>
      </c>
      <c r="AI6" s="48">
        <v>258</v>
      </c>
      <c r="AJ6" s="48">
        <v>54</v>
      </c>
      <c r="AK6" s="48">
        <v>397</v>
      </c>
      <c r="AL6" s="41">
        <v>5</v>
      </c>
      <c r="AM6" s="41">
        <v>1</v>
      </c>
      <c r="AN6" s="41">
        <v>8</v>
      </c>
      <c r="AO6" s="41">
        <v>56</v>
      </c>
      <c r="AP6" s="41">
        <v>317</v>
      </c>
      <c r="AQ6" s="41">
        <v>61</v>
      </c>
      <c r="AR6" s="41">
        <v>448</v>
      </c>
      <c r="AS6" s="42">
        <v>5</v>
      </c>
      <c r="AT6" s="42">
        <v>2</v>
      </c>
      <c r="AU6" s="42">
        <v>11</v>
      </c>
      <c r="AV6" s="42">
        <v>58</v>
      </c>
      <c r="AW6" s="42">
        <v>279</v>
      </c>
      <c r="AX6" s="42">
        <v>18</v>
      </c>
      <c r="AY6" s="42">
        <v>373</v>
      </c>
      <c r="AZ6" s="43">
        <v>4</v>
      </c>
      <c r="BA6" s="43"/>
      <c r="BB6" s="43">
        <v>12</v>
      </c>
      <c r="BC6" s="43">
        <v>52</v>
      </c>
      <c r="BD6" s="43">
        <v>294</v>
      </c>
      <c r="BE6" s="43">
        <v>14</v>
      </c>
      <c r="BF6" s="43">
        <v>376</v>
      </c>
      <c r="BG6" s="44">
        <v>3</v>
      </c>
      <c r="BH6" s="44">
        <v>2</v>
      </c>
      <c r="BI6" s="44">
        <v>13</v>
      </c>
      <c r="BJ6" s="44">
        <v>50</v>
      </c>
      <c r="BK6" s="44">
        <v>320</v>
      </c>
      <c r="BL6" s="44">
        <v>3</v>
      </c>
      <c r="BM6" s="44">
        <v>391</v>
      </c>
      <c r="BN6" s="45">
        <v>3667</v>
      </c>
    </row>
    <row r="7" spans="1:66" ht="21">
      <c r="A7" s="2">
        <v>5</v>
      </c>
      <c r="B7" s="3" t="s">
        <v>44</v>
      </c>
      <c r="C7" s="36">
        <v>3</v>
      </c>
      <c r="D7" s="36">
        <v>1</v>
      </c>
      <c r="E7" s="36">
        <v>5</v>
      </c>
      <c r="F7" s="36">
        <v>17</v>
      </c>
      <c r="G7" s="36">
        <v>166</v>
      </c>
      <c r="H7" s="36">
        <v>86</v>
      </c>
      <c r="I7" s="36">
        <v>278</v>
      </c>
      <c r="J7" s="37">
        <v>1</v>
      </c>
      <c r="K7" s="37">
        <v>2</v>
      </c>
      <c r="L7" s="37">
        <v>8</v>
      </c>
      <c r="M7" s="37">
        <v>16</v>
      </c>
      <c r="N7" s="37">
        <v>201</v>
      </c>
      <c r="O7" s="37">
        <v>60</v>
      </c>
      <c r="P7" s="37">
        <v>288</v>
      </c>
      <c r="Q7" s="38">
        <v>7</v>
      </c>
      <c r="R7" s="38">
        <v>4</v>
      </c>
      <c r="S7" s="38">
        <v>6</v>
      </c>
      <c r="T7" s="38">
        <v>23</v>
      </c>
      <c r="U7" s="38">
        <v>205</v>
      </c>
      <c r="V7" s="38">
        <v>36</v>
      </c>
      <c r="W7" s="38">
        <v>281</v>
      </c>
      <c r="X7" s="39">
        <v>6</v>
      </c>
      <c r="Y7" s="39">
        <v>1</v>
      </c>
      <c r="Z7" s="39">
        <v>8</v>
      </c>
      <c r="AA7" s="39">
        <v>26</v>
      </c>
      <c r="AB7" s="39">
        <v>204</v>
      </c>
      <c r="AC7" s="39">
        <v>33</v>
      </c>
      <c r="AD7" s="39">
        <v>278</v>
      </c>
      <c r="AE7" s="48">
        <v>9</v>
      </c>
      <c r="AF7" s="48">
        <v>4</v>
      </c>
      <c r="AG7" s="48">
        <v>5</v>
      </c>
      <c r="AH7" s="48">
        <v>21</v>
      </c>
      <c r="AI7" s="48">
        <v>218</v>
      </c>
      <c r="AJ7" s="48">
        <v>31</v>
      </c>
      <c r="AK7" s="48">
        <v>288</v>
      </c>
      <c r="AL7" s="41">
        <v>11</v>
      </c>
      <c r="AM7" s="41">
        <v>2</v>
      </c>
      <c r="AN7" s="41">
        <v>10</v>
      </c>
      <c r="AO7" s="41">
        <v>25</v>
      </c>
      <c r="AP7" s="41">
        <v>219</v>
      </c>
      <c r="AQ7" s="41">
        <v>20</v>
      </c>
      <c r="AR7" s="41">
        <v>287</v>
      </c>
      <c r="AS7" s="42">
        <v>5</v>
      </c>
      <c r="AT7" s="42">
        <v>2</v>
      </c>
      <c r="AU7" s="42">
        <v>5</v>
      </c>
      <c r="AV7" s="42">
        <v>31</v>
      </c>
      <c r="AW7" s="42">
        <v>197</v>
      </c>
      <c r="AX7" s="42">
        <v>19</v>
      </c>
      <c r="AY7" s="42">
        <v>259</v>
      </c>
      <c r="AZ7" s="43">
        <v>2</v>
      </c>
      <c r="BA7" s="43">
        <v>1</v>
      </c>
      <c r="BB7" s="43">
        <v>9</v>
      </c>
      <c r="BC7" s="43">
        <v>28</v>
      </c>
      <c r="BD7" s="43">
        <v>190</v>
      </c>
      <c r="BE7" s="43">
        <v>17</v>
      </c>
      <c r="BF7" s="43">
        <v>247</v>
      </c>
      <c r="BG7" s="44">
        <v>2</v>
      </c>
      <c r="BH7" s="44">
        <v>5</v>
      </c>
      <c r="BI7" s="44">
        <v>5</v>
      </c>
      <c r="BJ7" s="44">
        <v>22</v>
      </c>
      <c r="BK7" s="44">
        <v>192</v>
      </c>
      <c r="BL7" s="44">
        <v>1</v>
      </c>
      <c r="BM7" s="44">
        <v>227</v>
      </c>
      <c r="BN7" s="45">
        <v>2433</v>
      </c>
    </row>
    <row r="8" spans="1:66" ht="21">
      <c r="A8" s="2">
        <v>5</v>
      </c>
      <c r="B8" s="3" t="s">
        <v>53</v>
      </c>
      <c r="C8" s="36">
        <v>1</v>
      </c>
      <c r="D8" s="36">
        <v>1</v>
      </c>
      <c r="E8" s="36">
        <v>6</v>
      </c>
      <c r="F8" s="36">
        <v>9</v>
      </c>
      <c r="G8" s="36">
        <v>112</v>
      </c>
      <c r="H8" s="36">
        <v>58</v>
      </c>
      <c r="I8" s="36">
        <v>187</v>
      </c>
      <c r="J8" s="37">
        <v>1</v>
      </c>
      <c r="K8" s="37">
        <v>4</v>
      </c>
      <c r="L8" s="37">
        <v>5</v>
      </c>
      <c r="M8" s="37">
        <v>13</v>
      </c>
      <c r="N8" s="37">
        <v>146</v>
      </c>
      <c r="O8" s="37">
        <v>66</v>
      </c>
      <c r="P8" s="37">
        <v>235</v>
      </c>
      <c r="Q8" s="38">
        <v>5</v>
      </c>
      <c r="R8" s="38">
        <v>1</v>
      </c>
      <c r="S8" s="38">
        <v>3</v>
      </c>
      <c r="T8" s="38">
        <v>28</v>
      </c>
      <c r="U8" s="38">
        <v>154</v>
      </c>
      <c r="V8" s="38">
        <v>38</v>
      </c>
      <c r="W8" s="38">
        <v>229</v>
      </c>
      <c r="X8" s="39">
        <v>7</v>
      </c>
      <c r="Y8" s="39">
        <v>1</v>
      </c>
      <c r="Z8" s="39">
        <v>8</v>
      </c>
      <c r="AA8" s="39">
        <v>23</v>
      </c>
      <c r="AB8" s="39">
        <v>150</v>
      </c>
      <c r="AC8" s="39">
        <v>25</v>
      </c>
      <c r="AD8" s="39">
        <v>214</v>
      </c>
      <c r="AE8" s="48">
        <v>1</v>
      </c>
      <c r="AF8" s="48">
        <v>3</v>
      </c>
      <c r="AG8" s="48">
        <v>5</v>
      </c>
      <c r="AH8" s="48">
        <v>28</v>
      </c>
      <c r="AI8" s="48">
        <v>150</v>
      </c>
      <c r="AJ8" s="48">
        <v>37</v>
      </c>
      <c r="AK8" s="48">
        <v>224</v>
      </c>
      <c r="AL8" s="41">
        <v>2</v>
      </c>
      <c r="AM8" s="41"/>
      <c r="AN8" s="41">
        <v>6</v>
      </c>
      <c r="AO8" s="41">
        <v>26</v>
      </c>
      <c r="AP8" s="41">
        <v>158</v>
      </c>
      <c r="AQ8" s="41">
        <v>25</v>
      </c>
      <c r="AR8" s="41">
        <v>217</v>
      </c>
      <c r="AS8" s="42">
        <v>3</v>
      </c>
      <c r="AT8" s="42"/>
      <c r="AU8" s="42">
        <v>9</v>
      </c>
      <c r="AV8" s="42">
        <v>24</v>
      </c>
      <c r="AW8" s="42">
        <v>160</v>
      </c>
      <c r="AX8" s="42">
        <v>24</v>
      </c>
      <c r="AY8" s="42">
        <v>220</v>
      </c>
      <c r="AZ8" s="43">
        <v>4</v>
      </c>
      <c r="BA8" s="43">
        <v>1</v>
      </c>
      <c r="BB8" s="43">
        <v>4</v>
      </c>
      <c r="BC8" s="43">
        <v>29</v>
      </c>
      <c r="BD8" s="43">
        <v>151</v>
      </c>
      <c r="BE8" s="43">
        <v>10</v>
      </c>
      <c r="BF8" s="43">
        <v>199</v>
      </c>
      <c r="BG8" s="44">
        <v>1</v>
      </c>
      <c r="BH8" s="44"/>
      <c r="BI8" s="44">
        <v>3</v>
      </c>
      <c r="BJ8" s="44">
        <v>14</v>
      </c>
      <c r="BK8" s="44">
        <v>126</v>
      </c>
      <c r="BL8" s="44">
        <v>1</v>
      </c>
      <c r="BM8" s="44">
        <v>145</v>
      </c>
      <c r="BN8" s="45">
        <v>1870</v>
      </c>
    </row>
    <row r="9" spans="1:66" ht="21">
      <c r="A9" s="2">
        <v>5</v>
      </c>
      <c r="B9" s="3" t="s">
        <v>65</v>
      </c>
      <c r="C9" s="36">
        <v>9</v>
      </c>
      <c r="D9" s="36">
        <v>4</v>
      </c>
      <c r="E9" s="36">
        <v>4</v>
      </c>
      <c r="F9" s="36">
        <v>23</v>
      </c>
      <c r="G9" s="36">
        <v>203</v>
      </c>
      <c r="H9" s="36">
        <v>96</v>
      </c>
      <c r="I9" s="36">
        <v>339</v>
      </c>
      <c r="J9" s="37">
        <v>4</v>
      </c>
      <c r="K9" s="37">
        <v>5</v>
      </c>
      <c r="L9" s="37">
        <v>9</v>
      </c>
      <c r="M9" s="37">
        <v>22</v>
      </c>
      <c r="N9" s="37">
        <v>201</v>
      </c>
      <c r="O9" s="37">
        <v>62</v>
      </c>
      <c r="P9" s="37">
        <v>303</v>
      </c>
      <c r="Q9" s="38">
        <v>9</v>
      </c>
      <c r="R9" s="38">
        <v>3</v>
      </c>
      <c r="S9" s="38">
        <v>8</v>
      </c>
      <c r="T9" s="38">
        <v>26</v>
      </c>
      <c r="U9" s="38">
        <v>215</v>
      </c>
      <c r="V9" s="38">
        <v>50</v>
      </c>
      <c r="W9" s="38">
        <v>311</v>
      </c>
      <c r="X9" s="39">
        <v>11</v>
      </c>
      <c r="Y9" s="39">
        <v>1</v>
      </c>
      <c r="Z9" s="39">
        <v>9</v>
      </c>
      <c r="AA9" s="39">
        <v>30</v>
      </c>
      <c r="AB9" s="39">
        <v>249</v>
      </c>
      <c r="AC9" s="39">
        <v>38</v>
      </c>
      <c r="AD9" s="39">
        <v>338</v>
      </c>
      <c r="AE9" s="48">
        <v>7</v>
      </c>
      <c r="AF9" s="48">
        <v>3</v>
      </c>
      <c r="AG9" s="48">
        <v>9</v>
      </c>
      <c r="AH9" s="48">
        <v>37</v>
      </c>
      <c r="AI9" s="48">
        <v>234</v>
      </c>
      <c r="AJ9" s="48">
        <v>70</v>
      </c>
      <c r="AK9" s="48">
        <v>360</v>
      </c>
      <c r="AL9" s="41">
        <v>11</v>
      </c>
      <c r="AM9" s="41"/>
      <c r="AN9" s="41">
        <v>11</v>
      </c>
      <c r="AO9" s="41">
        <v>33</v>
      </c>
      <c r="AP9" s="41">
        <v>238</v>
      </c>
      <c r="AQ9" s="41">
        <v>46</v>
      </c>
      <c r="AR9" s="41">
        <v>339</v>
      </c>
      <c r="AS9" s="42">
        <v>4</v>
      </c>
      <c r="AT9" s="42">
        <v>4</v>
      </c>
      <c r="AU9" s="42">
        <v>14</v>
      </c>
      <c r="AV9" s="42">
        <v>35</v>
      </c>
      <c r="AW9" s="42">
        <v>244</v>
      </c>
      <c r="AX9" s="42">
        <v>26</v>
      </c>
      <c r="AY9" s="42">
        <v>327</v>
      </c>
      <c r="AZ9" s="43">
        <v>1</v>
      </c>
      <c r="BA9" s="43">
        <v>1</v>
      </c>
      <c r="BB9" s="43">
        <v>11</v>
      </c>
      <c r="BC9" s="43">
        <v>35</v>
      </c>
      <c r="BD9" s="43">
        <v>236</v>
      </c>
      <c r="BE9" s="43">
        <v>15</v>
      </c>
      <c r="BF9" s="43">
        <v>299</v>
      </c>
      <c r="BG9" s="44">
        <v>3</v>
      </c>
      <c r="BH9" s="44">
        <v>1</v>
      </c>
      <c r="BI9" s="44">
        <v>8</v>
      </c>
      <c r="BJ9" s="44">
        <v>45</v>
      </c>
      <c r="BK9" s="44">
        <v>246</v>
      </c>
      <c r="BL9" s="44">
        <v>5</v>
      </c>
      <c r="BM9" s="44">
        <v>308</v>
      </c>
      <c r="BN9" s="45">
        <v>2924</v>
      </c>
    </row>
    <row r="10" spans="1:66" ht="21">
      <c r="A10" s="2">
        <v>5</v>
      </c>
      <c r="B10" s="3" t="s">
        <v>75</v>
      </c>
      <c r="C10" s="36">
        <v>1</v>
      </c>
      <c r="D10" s="36">
        <v>1</v>
      </c>
      <c r="E10" s="36">
        <v>3</v>
      </c>
      <c r="F10" s="36"/>
      <c r="G10" s="36">
        <v>26</v>
      </c>
      <c r="H10" s="36">
        <v>20</v>
      </c>
      <c r="I10" s="36">
        <v>51</v>
      </c>
      <c r="J10" s="37"/>
      <c r="K10" s="37">
        <v>1</v>
      </c>
      <c r="L10" s="37">
        <v>2</v>
      </c>
      <c r="M10" s="37">
        <v>3</v>
      </c>
      <c r="N10" s="37">
        <v>30</v>
      </c>
      <c r="O10" s="37">
        <v>14</v>
      </c>
      <c r="P10" s="37">
        <v>50</v>
      </c>
      <c r="Q10" s="38">
        <v>1</v>
      </c>
      <c r="R10" s="38"/>
      <c r="S10" s="38">
        <v>1</v>
      </c>
      <c r="T10" s="38">
        <v>7</v>
      </c>
      <c r="U10" s="38">
        <v>36</v>
      </c>
      <c r="V10" s="38">
        <v>5</v>
      </c>
      <c r="W10" s="38">
        <v>50</v>
      </c>
      <c r="X10" s="39"/>
      <c r="Y10" s="39"/>
      <c r="Z10" s="39">
        <v>1</v>
      </c>
      <c r="AA10" s="39">
        <v>7</v>
      </c>
      <c r="AB10" s="39">
        <v>29</v>
      </c>
      <c r="AC10" s="39">
        <v>1</v>
      </c>
      <c r="AD10" s="39">
        <v>38</v>
      </c>
      <c r="AE10" s="48"/>
      <c r="AF10" s="48"/>
      <c r="AG10" s="48"/>
      <c r="AH10" s="48">
        <v>7</v>
      </c>
      <c r="AI10" s="48">
        <v>36</v>
      </c>
      <c r="AJ10" s="48">
        <v>6</v>
      </c>
      <c r="AK10" s="48">
        <v>49</v>
      </c>
      <c r="AL10" s="41"/>
      <c r="AM10" s="41"/>
      <c r="AN10" s="41"/>
      <c r="AO10" s="41">
        <v>12</v>
      </c>
      <c r="AP10" s="41">
        <v>37</v>
      </c>
      <c r="AQ10" s="41">
        <v>4</v>
      </c>
      <c r="AR10" s="41">
        <v>53</v>
      </c>
      <c r="AS10" s="42"/>
      <c r="AT10" s="42"/>
      <c r="AU10" s="42"/>
      <c r="AV10" s="42">
        <v>9</v>
      </c>
      <c r="AW10" s="42">
        <v>34</v>
      </c>
      <c r="AX10" s="42">
        <v>6</v>
      </c>
      <c r="AY10" s="42">
        <v>49</v>
      </c>
      <c r="AZ10" s="43">
        <v>1</v>
      </c>
      <c r="BA10" s="43"/>
      <c r="BB10" s="43"/>
      <c r="BC10" s="43">
        <v>5</v>
      </c>
      <c r="BD10" s="43">
        <v>44</v>
      </c>
      <c r="BE10" s="43">
        <v>2</v>
      </c>
      <c r="BF10" s="43">
        <v>52</v>
      </c>
      <c r="BG10" s="44"/>
      <c r="BH10" s="44"/>
      <c r="BI10" s="44"/>
      <c r="BJ10" s="44">
        <v>3</v>
      </c>
      <c r="BK10" s="44">
        <v>33</v>
      </c>
      <c r="BL10" s="44">
        <v>1</v>
      </c>
      <c r="BM10" s="44">
        <v>37</v>
      </c>
      <c r="BN10" s="45">
        <v>429</v>
      </c>
    </row>
    <row r="11" spans="1:66" ht="21">
      <c r="A11" s="2">
        <v>5</v>
      </c>
      <c r="B11" s="3" t="s">
        <v>76</v>
      </c>
      <c r="C11" s="36">
        <v>6</v>
      </c>
      <c r="D11" s="36">
        <v>2</v>
      </c>
      <c r="E11" s="36">
        <v>3</v>
      </c>
      <c r="F11" s="36">
        <v>20</v>
      </c>
      <c r="G11" s="36">
        <v>121</v>
      </c>
      <c r="H11" s="36">
        <v>89</v>
      </c>
      <c r="I11" s="36">
        <v>241</v>
      </c>
      <c r="J11" s="37">
        <v>1</v>
      </c>
      <c r="K11" s="37">
        <v>1</v>
      </c>
      <c r="L11" s="37">
        <v>2</v>
      </c>
      <c r="M11" s="37">
        <v>16</v>
      </c>
      <c r="N11" s="37">
        <v>83</v>
      </c>
      <c r="O11" s="37">
        <v>85</v>
      </c>
      <c r="P11" s="37">
        <v>188</v>
      </c>
      <c r="Q11" s="38">
        <v>8</v>
      </c>
      <c r="R11" s="38"/>
      <c r="S11" s="38"/>
      <c r="T11" s="38">
        <v>20</v>
      </c>
      <c r="U11" s="38">
        <v>111</v>
      </c>
      <c r="V11" s="38">
        <v>40</v>
      </c>
      <c r="W11" s="38">
        <v>179</v>
      </c>
      <c r="X11" s="39">
        <v>9</v>
      </c>
      <c r="Y11" s="39">
        <v>1</v>
      </c>
      <c r="Z11" s="39">
        <v>4</v>
      </c>
      <c r="AA11" s="39">
        <v>21</v>
      </c>
      <c r="AB11" s="39">
        <v>165</v>
      </c>
      <c r="AC11" s="39">
        <v>4</v>
      </c>
      <c r="AD11" s="39">
        <v>204</v>
      </c>
      <c r="AE11" s="48">
        <v>7</v>
      </c>
      <c r="AF11" s="48">
        <v>2</v>
      </c>
      <c r="AG11" s="48">
        <v>2</v>
      </c>
      <c r="AH11" s="48">
        <v>17</v>
      </c>
      <c r="AI11" s="48">
        <v>104</v>
      </c>
      <c r="AJ11" s="48">
        <v>57</v>
      </c>
      <c r="AK11" s="48">
        <v>189</v>
      </c>
      <c r="AL11" s="41">
        <v>5</v>
      </c>
      <c r="AM11" s="41"/>
      <c r="AN11" s="41">
        <v>6</v>
      </c>
      <c r="AO11" s="41">
        <v>17</v>
      </c>
      <c r="AP11" s="41">
        <v>103</v>
      </c>
      <c r="AQ11" s="41">
        <v>30</v>
      </c>
      <c r="AR11" s="41">
        <v>161</v>
      </c>
      <c r="AS11" s="42"/>
      <c r="AT11" s="42"/>
      <c r="AU11" s="42">
        <v>4</v>
      </c>
      <c r="AV11" s="42">
        <v>24</v>
      </c>
      <c r="AW11" s="42">
        <v>142</v>
      </c>
      <c r="AX11" s="42">
        <v>5</v>
      </c>
      <c r="AY11" s="42">
        <v>175</v>
      </c>
      <c r="AZ11" s="43">
        <v>2</v>
      </c>
      <c r="BA11" s="43">
        <v>1</v>
      </c>
      <c r="BB11" s="43">
        <v>7</v>
      </c>
      <c r="BC11" s="43">
        <v>19</v>
      </c>
      <c r="BD11" s="43">
        <v>129</v>
      </c>
      <c r="BE11" s="43">
        <v>6</v>
      </c>
      <c r="BF11" s="43">
        <v>164</v>
      </c>
      <c r="BG11" s="44">
        <v>3</v>
      </c>
      <c r="BH11" s="44">
        <v>1</v>
      </c>
      <c r="BI11" s="44">
        <v>2</v>
      </c>
      <c r="BJ11" s="44">
        <v>20</v>
      </c>
      <c r="BK11" s="44">
        <v>119</v>
      </c>
      <c r="BL11" s="44">
        <v>5</v>
      </c>
      <c r="BM11" s="44">
        <v>150</v>
      </c>
      <c r="BN11" s="45">
        <v>1651</v>
      </c>
    </row>
    <row r="12" spans="1:66" ht="21">
      <c r="A12" s="2">
        <v>5</v>
      </c>
      <c r="B12" s="3" t="s">
        <v>81</v>
      </c>
      <c r="C12" s="36">
        <v>4</v>
      </c>
      <c r="D12" s="36">
        <v>4</v>
      </c>
      <c r="E12" s="36">
        <v>6</v>
      </c>
      <c r="F12" s="36">
        <v>31</v>
      </c>
      <c r="G12" s="36">
        <v>228</v>
      </c>
      <c r="H12" s="36">
        <v>125</v>
      </c>
      <c r="I12" s="36">
        <v>398</v>
      </c>
      <c r="J12" s="37">
        <v>1</v>
      </c>
      <c r="K12" s="37">
        <v>2</v>
      </c>
      <c r="L12" s="37">
        <v>9</v>
      </c>
      <c r="M12" s="37">
        <v>29</v>
      </c>
      <c r="N12" s="37">
        <v>220</v>
      </c>
      <c r="O12" s="37">
        <v>125</v>
      </c>
      <c r="P12" s="37">
        <v>386</v>
      </c>
      <c r="Q12" s="38">
        <v>4</v>
      </c>
      <c r="R12" s="38">
        <v>3</v>
      </c>
      <c r="S12" s="38">
        <v>7</v>
      </c>
      <c r="T12" s="38">
        <v>32</v>
      </c>
      <c r="U12" s="38">
        <v>251</v>
      </c>
      <c r="V12" s="38">
        <v>68</v>
      </c>
      <c r="W12" s="38">
        <v>365</v>
      </c>
      <c r="X12" s="39">
        <v>2</v>
      </c>
      <c r="Y12" s="39">
        <v>1</v>
      </c>
      <c r="Z12" s="39">
        <v>3</v>
      </c>
      <c r="AA12" s="39">
        <v>46</v>
      </c>
      <c r="AB12" s="39">
        <v>295</v>
      </c>
      <c r="AC12" s="39">
        <v>29</v>
      </c>
      <c r="AD12" s="39">
        <v>376</v>
      </c>
      <c r="AE12" s="48">
        <v>7</v>
      </c>
      <c r="AF12" s="48">
        <v>3</v>
      </c>
      <c r="AG12" s="48">
        <v>15</v>
      </c>
      <c r="AH12" s="48">
        <v>47</v>
      </c>
      <c r="AI12" s="48">
        <v>264</v>
      </c>
      <c r="AJ12" s="48">
        <v>42</v>
      </c>
      <c r="AK12" s="48">
        <v>378</v>
      </c>
      <c r="AL12" s="41">
        <v>1</v>
      </c>
      <c r="AM12" s="41">
        <v>1</v>
      </c>
      <c r="AN12" s="41">
        <v>11</v>
      </c>
      <c r="AO12" s="41">
        <v>34</v>
      </c>
      <c r="AP12" s="41">
        <v>285</v>
      </c>
      <c r="AQ12" s="41">
        <v>28</v>
      </c>
      <c r="AR12" s="41">
        <v>360</v>
      </c>
      <c r="AS12" s="42">
        <v>5</v>
      </c>
      <c r="AT12" s="42">
        <v>4</v>
      </c>
      <c r="AU12" s="42">
        <v>7</v>
      </c>
      <c r="AV12" s="42">
        <v>26</v>
      </c>
      <c r="AW12" s="42">
        <v>262</v>
      </c>
      <c r="AX12" s="42">
        <v>22</v>
      </c>
      <c r="AY12" s="42">
        <v>326</v>
      </c>
      <c r="AZ12" s="43">
        <v>4</v>
      </c>
      <c r="BA12" s="43">
        <v>4</v>
      </c>
      <c r="BB12" s="43">
        <v>8</v>
      </c>
      <c r="BC12" s="43">
        <v>32</v>
      </c>
      <c r="BD12" s="43">
        <v>296</v>
      </c>
      <c r="BE12" s="43">
        <v>20</v>
      </c>
      <c r="BF12" s="43">
        <v>364</v>
      </c>
      <c r="BG12" s="44">
        <v>4</v>
      </c>
      <c r="BH12" s="44"/>
      <c r="BI12" s="44">
        <v>8</v>
      </c>
      <c r="BJ12" s="44">
        <v>45</v>
      </c>
      <c r="BK12" s="44">
        <v>261</v>
      </c>
      <c r="BL12" s="44">
        <v>2</v>
      </c>
      <c r="BM12" s="44">
        <v>320</v>
      </c>
      <c r="BN12" s="45">
        <v>3273</v>
      </c>
    </row>
    <row r="13" spans="1:66" ht="21">
      <c r="A13" s="86" t="s">
        <v>95</v>
      </c>
      <c r="B13" s="86"/>
      <c r="C13" s="36">
        <f>SUM(C5:C12)</f>
        <v>31</v>
      </c>
      <c r="D13" s="36">
        <f>SUM(D5:D12)</f>
        <v>17</v>
      </c>
      <c r="E13" s="36">
        <f t="shared" ref="E13:BN13" si="0">SUM(E5:E12)</f>
        <v>48</v>
      </c>
      <c r="F13" s="36">
        <f t="shared" si="0"/>
        <v>152</v>
      </c>
      <c r="G13" s="36">
        <f t="shared" si="0"/>
        <v>1267</v>
      </c>
      <c r="H13" s="36">
        <f t="shared" si="0"/>
        <v>707</v>
      </c>
      <c r="I13" s="36">
        <f t="shared" si="0"/>
        <v>2222</v>
      </c>
      <c r="J13" s="37">
        <f t="shared" si="0"/>
        <v>16</v>
      </c>
      <c r="K13" s="37">
        <f>SUM(K5:K12)</f>
        <v>22</v>
      </c>
      <c r="L13" s="37">
        <f t="shared" si="0"/>
        <v>53</v>
      </c>
      <c r="M13" s="37">
        <f t="shared" si="0"/>
        <v>160</v>
      </c>
      <c r="N13" s="37">
        <f t="shared" si="0"/>
        <v>1330</v>
      </c>
      <c r="O13" s="37">
        <f t="shared" si="0"/>
        <v>651</v>
      </c>
      <c r="P13" s="37">
        <f t="shared" si="0"/>
        <v>2232</v>
      </c>
      <c r="Q13" s="38">
        <f t="shared" si="0"/>
        <v>45</v>
      </c>
      <c r="R13" s="38">
        <f>SUM(R5:R12)</f>
        <v>19</v>
      </c>
      <c r="S13" s="38">
        <f t="shared" si="0"/>
        <v>41</v>
      </c>
      <c r="T13" s="38">
        <f t="shared" si="0"/>
        <v>206</v>
      </c>
      <c r="U13" s="38">
        <f t="shared" si="0"/>
        <v>1480</v>
      </c>
      <c r="V13" s="38">
        <f t="shared" si="0"/>
        <v>392</v>
      </c>
      <c r="W13" s="38">
        <f t="shared" si="0"/>
        <v>2183</v>
      </c>
      <c r="X13" s="39">
        <f t="shared" si="0"/>
        <v>56</v>
      </c>
      <c r="Y13" s="39">
        <f>SUM(Y5:Y12)</f>
        <v>12</v>
      </c>
      <c r="Z13" s="39">
        <f t="shared" si="0"/>
        <v>46</v>
      </c>
      <c r="AA13" s="39">
        <f t="shared" si="0"/>
        <v>233</v>
      </c>
      <c r="AB13" s="39">
        <f t="shared" si="0"/>
        <v>1617</v>
      </c>
      <c r="AC13" s="39">
        <f t="shared" si="0"/>
        <v>204</v>
      </c>
      <c r="AD13" s="39">
        <f t="shared" si="0"/>
        <v>2168</v>
      </c>
      <c r="AE13" s="48">
        <f t="shared" si="0"/>
        <v>41</v>
      </c>
      <c r="AF13" s="48">
        <f>SUM(AF5:AF12)</f>
        <v>18</v>
      </c>
      <c r="AG13" s="48">
        <f t="shared" si="0"/>
        <v>60</v>
      </c>
      <c r="AH13" s="48">
        <f t="shared" si="0"/>
        <v>245</v>
      </c>
      <c r="AI13" s="48">
        <f t="shared" si="0"/>
        <v>1475</v>
      </c>
      <c r="AJ13" s="48">
        <f t="shared" si="0"/>
        <v>358</v>
      </c>
      <c r="AK13" s="48">
        <f t="shared" si="0"/>
        <v>2197</v>
      </c>
      <c r="AL13" s="41">
        <f t="shared" si="0"/>
        <v>43</v>
      </c>
      <c r="AM13" s="41">
        <f>SUM(AM5:AM12)</f>
        <v>6</v>
      </c>
      <c r="AN13" s="41">
        <f t="shared" si="0"/>
        <v>65</v>
      </c>
      <c r="AO13" s="41">
        <f t="shared" si="0"/>
        <v>234</v>
      </c>
      <c r="AP13" s="41">
        <f t="shared" si="0"/>
        <v>1580</v>
      </c>
      <c r="AQ13" s="41">
        <f t="shared" si="0"/>
        <v>277</v>
      </c>
      <c r="AR13" s="41">
        <f t="shared" si="0"/>
        <v>2205</v>
      </c>
      <c r="AS13" s="42">
        <f t="shared" si="0"/>
        <v>25</v>
      </c>
      <c r="AT13" s="42">
        <f>SUM(AT5:AT12)</f>
        <v>13</v>
      </c>
      <c r="AU13" s="42">
        <f t="shared" si="0"/>
        <v>62</v>
      </c>
      <c r="AV13" s="42">
        <f t="shared" si="0"/>
        <v>250</v>
      </c>
      <c r="AW13" s="42">
        <f t="shared" si="0"/>
        <v>1571</v>
      </c>
      <c r="AX13" s="42">
        <f t="shared" si="0"/>
        <v>157</v>
      </c>
      <c r="AY13" s="42">
        <f t="shared" si="0"/>
        <v>2078</v>
      </c>
      <c r="AZ13" s="43">
        <f t="shared" si="0"/>
        <v>23</v>
      </c>
      <c r="BA13" s="43">
        <f>SUM(BA5:BA12)</f>
        <v>10</v>
      </c>
      <c r="BB13" s="43">
        <f t="shared" si="0"/>
        <v>61</v>
      </c>
      <c r="BC13" s="43">
        <f t="shared" si="0"/>
        <v>233</v>
      </c>
      <c r="BD13" s="43">
        <f t="shared" si="0"/>
        <v>1556</v>
      </c>
      <c r="BE13" s="43">
        <f t="shared" si="0"/>
        <v>125</v>
      </c>
      <c r="BF13" s="43">
        <f t="shared" si="0"/>
        <v>2008</v>
      </c>
      <c r="BG13" s="44">
        <f t="shared" si="0"/>
        <v>24</v>
      </c>
      <c r="BH13" s="44">
        <f>SUM(BH5:BH12)</f>
        <v>13</v>
      </c>
      <c r="BI13" s="44">
        <f t="shared" si="0"/>
        <v>53</v>
      </c>
      <c r="BJ13" s="44">
        <f t="shared" si="0"/>
        <v>228</v>
      </c>
      <c r="BK13" s="44">
        <f t="shared" si="0"/>
        <v>1523</v>
      </c>
      <c r="BL13" s="44">
        <f t="shared" si="0"/>
        <v>22</v>
      </c>
      <c r="BM13" s="44">
        <f t="shared" si="0"/>
        <v>1863</v>
      </c>
      <c r="BN13" s="45">
        <f t="shared" si="0"/>
        <v>19156</v>
      </c>
    </row>
    <row r="15" spans="1:66" ht="21">
      <c r="A15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BG3:BL3"/>
    <mergeCell ref="BF3:BF4"/>
    <mergeCell ref="A3:A4"/>
    <mergeCell ref="B3:B4"/>
    <mergeCell ref="A13:B13"/>
    <mergeCell ref="C3:H3"/>
    <mergeCell ref="AZ3:BE3"/>
    <mergeCell ref="Q3:V3"/>
    <mergeCell ref="X3:AC3"/>
    <mergeCell ref="AE3:AJ3"/>
    <mergeCell ref="AL3:AQ3"/>
    <mergeCell ref="AS3:AX3"/>
    <mergeCell ref="AR3:AR4"/>
    <mergeCell ref="AY3:AY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workbookViewId="0">
      <selection activeCell="BN25" sqref="BN25"/>
    </sheetView>
  </sheetViews>
  <sheetFormatPr defaultRowHeight="15"/>
  <cols>
    <col min="3" max="6" width="9.28515625" bestFit="1" customWidth="1"/>
    <col min="7" max="7" width="9.85546875" bestFit="1" customWidth="1"/>
    <col min="8" max="8" width="9.28515625" bestFit="1" customWidth="1"/>
    <col min="9" max="9" width="9.85546875" bestFit="1" customWidth="1"/>
    <col min="10" max="13" width="9.28515625" bestFit="1" customWidth="1"/>
    <col min="14" max="14" width="9.85546875" bestFit="1" customWidth="1"/>
    <col min="15" max="15" width="9.28515625" bestFit="1" customWidth="1"/>
    <col min="16" max="16" width="9.85546875" bestFit="1" customWidth="1"/>
    <col min="17" max="20" width="9.28515625" bestFit="1" customWidth="1"/>
    <col min="21" max="21" width="9.85546875" bestFit="1" customWidth="1"/>
    <col min="22" max="22" width="9.28515625" bestFit="1" customWidth="1"/>
    <col min="23" max="23" width="9.85546875" bestFit="1" customWidth="1"/>
    <col min="24" max="27" width="9.28515625" bestFit="1" customWidth="1"/>
    <col min="28" max="28" width="9.85546875" bestFit="1" customWidth="1"/>
    <col min="29" max="29" width="9.28515625" bestFit="1" customWidth="1"/>
    <col min="30" max="30" width="9.85546875" bestFit="1" customWidth="1"/>
    <col min="31" max="34" width="9.28515625" bestFit="1" customWidth="1"/>
    <col min="35" max="35" width="9.85546875" bestFit="1" customWidth="1"/>
    <col min="36" max="36" width="9.28515625" bestFit="1" customWidth="1"/>
    <col min="37" max="37" width="9.85546875" bestFit="1" customWidth="1"/>
    <col min="38" max="41" width="9.28515625" bestFit="1" customWidth="1"/>
    <col min="42" max="42" width="9.85546875" bestFit="1" customWidth="1"/>
    <col min="43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5" width="9.28515625" bestFit="1" customWidth="1"/>
    <col min="56" max="56" width="9.85546875" bestFit="1" customWidth="1"/>
    <col min="57" max="57" width="9.28515625" bestFit="1" customWidth="1"/>
    <col min="58" max="58" width="9.85546875" bestFit="1" customWidth="1"/>
    <col min="59" max="62" width="9.28515625" bestFit="1" customWidth="1"/>
    <col min="63" max="63" width="9.85546875" bestFit="1" customWidth="1"/>
    <col min="64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118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6</v>
      </c>
      <c r="B5" s="3" t="s">
        <v>21</v>
      </c>
      <c r="C5" s="36">
        <v>3</v>
      </c>
      <c r="D5" s="36">
        <v>8</v>
      </c>
      <c r="E5" s="36">
        <v>14</v>
      </c>
      <c r="F5" s="36">
        <v>2</v>
      </c>
      <c r="G5" s="36">
        <v>141</v>
      </c>
      <c r="H5" s="36">
        <v>91</v>
      </c>
      <c r="I5" s="36">
        <v>259</v>
      </c>
      <c r="J5" s="37">
        <v>1</v>
      </c>
      <c r="K5" s="37">
        <v>5</v>
      </c>
      <c r="L5" s="37">
        <v>19</v>
      </c>
      <c r="M5" s="37">
        <v>1</v>
      </c>
      <c r="N5" s="37">
        <v>151</v>
      </c>
      <c r="O5" s="37">
        <v>59</v>
      </c>
      <c r="P5" s="37">
        <v>236</v>
      </c>
      <c r="Q5" s="38">
        <v>12</v>
      </c>
      <c r="R5" s="38">
        <v>6</v>
      </c>
      <c r="S5" s="38">
        <v>28</v>
      </c>
      <c r="T5" s="38">
        <v>1</v>
      </c>
      <c r="U5" s="38">
        <v>209</v>
      </c>
      <c r="V5" s="38">
        <v>29</v>
      </c>
      <c r="W5" s="38">
        <v>285</v>
      </c>
      <c r="X5" s="39">
        <v>7</v>
      </c>
      <c r="Y5" s="39">
        <v>5</v>
      </c>
      <c r="Z5" s="39">
        <v>17</v>
      </c>
      <c r="AA5" s="39">
        <v>2</v>
      </c>
      <c r="AB5" s="39">
        <v>201</v>
      </c>
      <c r="AC5" s="39">
        <v>11</v>
      </c>
      <c r="AD5" s="39">
        <v>243</v>
      </c>
      <c r="AE5" s="40">
        <v>7</v>
      </c>
      <c r="AF5" s="40">
        <v>9</v>
      </c>
      <c r="AG5" s="40">
        <v>39</v>
      </c>
      <c r="AH5" s="40">
        <v>1</v>
      </c>
      <c r="AI5" s="40">
        <v>211</v>
      </c>
      <c r="AJ5" s="40">
        <v>20</v>
      </c>
      <c r="AK5" s="40">
        <v>287</v>
      </c>
      <c r="AL5" s="41">
        <v>6</v>
      </c>
      <c r="AM5" s="41">
        <v>17</v>
      </c>
      <c r="AN5" s="41">
        <v>26</v>
      </c>
      <c r="AO5" s="41">
        <v>3</v>
      </c>
      <c r="AP5" s="41">
        <v>227</v>
      </c>
      <c r="AQ5" s="41">
        <v>10</v>
      </c>
      <c r="AR5" s="41">
        <v>289</v>
      </c>
      <c r="AS5" s="42">
        <v>1</v>
      </c>
      <c r="AT5" s="42">
        <v>13</v>
      </c>
      <c r="AU5" s="42">
        <v>35</v>
      </c>
      <c r="AV5" s="42">
        <v>3</v>
      </c>
      <c r="AW5" s="42">
        <v>221</v>
      </c>
      <c r="AX5" s="42">
        <v>18</v>
      </c>
      <c r="AY5" s="42">
        <v>291</v>
      </c>
      <c r="AZ5" s="43">
        <v>6</v>
      </c>
      <c r="BA5" s="43">
        <v>12</v>
      </c>
      <c r="BB5" s="43">
        <v>32</v>
      </c>
      <c r="BC5" s="43">
        <v>1</v>
      </c>
      <c r="BD5" s="43">
        <v>202</v>
      </c>
      <c r="BE5" s="43">
        <v>10</v>
      </c>
      <c r="BF5" s="43">
        <v>263</v>
      </c>
      <c r="BG5" s="44">
        <v>1</v>
      </c>
      <c r="BH5" s="44">
        <v>6</v>
      </c>
      <c r="BI5" s="44">
        <v>29</v>
      </c>
      <c r="BJ5" s="44">
        <v>2</v>
      </c>
      <c r="BK5" s="44">
        <v>227</v>
      </c>
      <c r="BL5" s="44"/>
      <c r="BM5" s="44">
        <v>265</v>
      </c>
      <c r="BN5" s="49">
        <v>2418</v>
      </c>
    </row>
    <row r="6" spans="1:66" ht="21">
      <c r="A6" s="2">
        <v>6</v>
      </c>
      <c r="B6" s="3" t="s">
        <v>22</v>
      </c>
      <c r="C6" s="36">
        <v>1</v>
      </c>
      <c r="D6" s="36">
        <v>4</v>
      </c>
      <c r="E6" s="36">
        <v>25</v>
      </c>
      <c r="F6" s="36">
        <v>3</v>
      </c>
      <c r="G6" s="36">
        <v>232</v>
      </c>
      <c r="H6" s="36">
        <v>105</v>
      </c>
      <c r="I6" s="36">
        <v>370</v>
      </c>
      <c r="J6" s="37">
        <v>5</v>
      </c>
      <c r="K6" s="37">
        <v>8</v>
      </c>
      <c r="L6" s="37">
        <v>20</v>
      </c>
      <c r="M6" s="37">
        <v>2</v>
      </c>
      <c r="N6" s="37">
        <v>231</v>
      </c>
      <c r="O6" s="37">
        <v>119</v>
      </c>
      <c r="P6" s="37">
        <v>385</v>
      </c>
      <c r="Q6" s="38">
        <v>12</v>
      </c>
      <c r="R6" s="38">
        <v>8</v>
      </c>
      <c r="S6" s="38">
        <v>29</v>
      </c>
      <c r="T6" s="38">
        <v>2</v>
      </c>
      <c r="U6" s="38">
        <v>275</v>
      </c>
      <c r="V6" s="38">
        <v>30</v>
      </c>
      <c r="W6" s="38">
        <v>356</v>
      </c>
      <c r="X6" s="39">
        <v>15</v>
      </c>
      <c r="Y6" s="39">
        <v>10</v>
      </c>
      <c r="Z6" s="39">
        <v>33</v>
      </c>
      <c r="AA6" s="39">
        <v>2</v>
      </c>
      <c r="AB6" s="39">
        <v>245</v>
      </c>
      <c r="AC6" s="39">
        <v>21</v>
      </c>
      <c r="AD6" s="39">
        <v>326</v>
      </c>
      <c r="AE6" s="40">
        <v>5</v>
      </c>
      <c r="AF6" s="40">
        <v>5</v>
      </c>
      <c r="AG6" s="40">
        <v>37</v>
      </c>
      <c r="AH6" s="40">
        <v>3</v>
      </c>
      <c r="AI6" s="40">
        <v>262</v>
      </c>
      <c r="AJ6" s="40">
        <v>19</v>
      </c>
      <c r="AK6" s="40">
        <v>331</v>
      </c>
      <c r="AL6" s="41">
        <v>5</v>
      </c>
      <c r="AM6" s="41">
        <v>15</v>
      </c>
      <c r="AN6" s="41">
        <v>41</v>
      </c>
      <c r="AO6" s="41">
        <v>3</v>
      </c>
      <c r="AP6" s="41">
        <v>241</v>
      </c>
      <c r="AQ6" s="41">
        <v>30</v>
      </c>
      <c r="AR6" s="41">
        <v>335</v>
      </c>
      <c r="AS6" s="42">
        <v>5</v>
      </c>
      <c r="AT6" s="42">
        <v>12</v>
      </c>
      <c r="AU6" s="42">
        <v>41</v>
      </c>
      <c r="AV6" s="42">
        <v>2</v>
      </c>
      <c r="AW6" s="42">
        <v>296</v>
      </c>
      <c r="AX6" s="42">
        <v>15</v>
      </c>
      <c r="AY6" s="42">
        <v>371</v>
      </c>
      <c r="AZ6" s="43">
        <v>1</v>
      </c>
      <c r="BA6" s="43">
        <v>15</v>
      </c>
      <c r="BB6" s="43">
        <v>34</v>
      </c>
      <c r="BC6" s="43">
        <v>1</v>
      </c>
      <c r="BD6" s="43">
        <v>278</v>
      </c>
      <c r="BE6" s="43">
        <v>11</v>
      </c>
      <c r="BF6" s="43">
        <v>340</v>
      </c>
      <c r="BG6" s="44">
        <v>1</v>
      </c>
      <c r="BH6" s="44">
        <v>9</v>
      </c>
      <c r="BI6" s="44">
        <v>29</v>
      </c>
      <c r="BJ6" s="44">
        <v>1</v>
      </c>
      <c r="BK6" s="44">
        <v>255</v>
      </c>
      <c r="BL6" s="44">
        <v>4</v>
      </c>
      <c r="BM6" s="44">
        <v>299</v>
      </c>
      <c r="BN6" s="49">
        <v>3113</v>
      </c>
    </row>
    <row r="7" spans="1:66" ht="21">
      <c r="A7" s="2">
        <v>6</v>
      </c>
      <c r="B7" s="3" t="s">
        <v>23</v>
      </c>
      <c r="C7" s="36">
        <v>7</v>
      </c>
      <c r="D7" s="36">
        <v>12</v>
      </c>
      <c r="E7" s="36">
        <v>43</v>
      </c>
      <c r="F7" s="36">
        <v>7</v>
      </c>
      <c r="G7" s="36">
        <v>457</v>
      </c>
      <c r="H7" s="36">
        <v>248</v>
      </c>
      <c r="I7" s="36">
        <v>774</v>
      </c>
      <c r="J7" s="37">
        <v>8</v>
      </c>
      <c r="K7" s="37">
        <v>9</v>
      </c>
      <c r="L7" s="37">
        <v>69</v>
      </c>
      <c r="M7" s="37">
        <v>4</v>
      </c>
      <c r="N7" s="37">
        <v>494</v>
      </c>
      <c r="O7" s="37">
        <v>274</v>
      </c>
      <c r="P7" s="37">
        <v>858</v>
      </c>
      <c r="Q7" s="38">
        <v>24</v>
      </c>
      <c r="R7" s="38">
        <v>8</v>
      </c>
      <c r="S7" s="38">
        <v>99</v>
      </c>
      <c r="T7" s="38">
        <v>3</v>
      </c>
      <c r="U7" s="38">
        <v>648</v>
      </c>
      <c r="V7" s="38">
        <v>67</v>
      </c>
      <c r="W7" s="38">
        <v>849</v>
      </c>
      <c r="X7" s="39">
        <v>19</v>
      </c>
      <c r="Y7" s="39">
        <v>26</v>
      </c>
      <c r="Z7" s="39">
        <v>88</v>
      </c>
      <c r="AA7" s="39">
        <v>6</v>
      </c>
      <c r="AB7" s="39">
        <v>662</v>
      </c>
      <c r="AC7" s="39">
        <v>17</v>
      </c>
      <c r="AD7" s="39">
        <v>818</v>
      </c>
      <c r="AE7" s="40">
        <v>9</v>
      </c>
      <c r="AF7" s="40">
        <v>18</v>
      </c>
      <c r="AG7" s="40">
        <v>82</v>
      </c>
      <c r="AH7" s="40">
        <v>3</v>
      </c>
      <c r="AI7" s="40">
        <v>584</v>
      </c>
      <c r="AJ7" s="40">
        <v>42</v>
      </c>
      <c r="AK7" s="40">
        <v>738</v>
      </c>
      <c r="AL7" s="41">
        <v>16</v>
      </c>
      <c r="AM7" s="41">
        <v>27</v>
      </c>
      <c r="AN7" s="41">
        <v>95</v>
      </c>
      <c r="AO7" s="41">
        <v>4</v>
      </c>
      <c r="AP7" s="41">
        <v>652</v>
      </c>
      <c r="AQ7" s="41">
        <v>63</v>
      </c>
      <c r="AR7" s="41">
        <v>857</v>
      </c>
      <c r="AS7" s="42">
        <v>8</v>
      </c>
      <c r="AT7" s="42">
        <v>20</v>
      </c>
      <c r="AU7" s="42">
        <v>93</v>
      </c>
      <c r="AV7" s="42">
        <v>1</v>
      </c>
      <c r="AW7" s="42">
        <v>692</v>
      </c>
      <c r="AX7" s="42">
        <v>40</v>
      </c>
      <c r="AY7" s="42">
        <v>854</v>
      </c>
      <c r="AZ7" s="43">
        <v>4</v>
      </c>
      <c r="BA7" s="43">
        <v>17</v>
      </c>
      <c r="BB7" s="43">
        <v>86</v>
      </c>
      <c r="BC7" s="43">
        <v>2</v>
      </c>
      <c r="BD7" s="43">
        <v>624</v>
      </c>
      <c r="BE7" s="43">
        <v>29</v>
      </c>
      <c r="BF7" s="43">
        <v>762</v>
      </c>
      <c r="BG7" s="44">
        <v>3</v>
      </c>
      <c r="BH7" s="44">
        <v>19</v>
      </c>
      <c r="BI7" s="44">
        <v>89</v>
      </c>
      <c r="BJ7" s="44"/>
      <c r="BK7" s="44">
        <v>651</v>
      </c>
      <c r="BL7" s="44">
        <v>13</v>
      </c>
      <c r="BM7" s="44">
        <v>775</v>
      </c>
      <c r="BN7" s="49">
        <v>7285</v>
      </c>
    </row>
    <row r="8" spans="1:66" ht="21">
      <c r="A8" s="2">
        <v>6</v>
      </c>
      <c r="B8" s="3" t="s">
        <v>30</v>
      </c>
      <c r="C8" s="36">
        <v>2</v>
      </c>
      <c r="D8" s="36">
        <v>1</v>
      </c>
      <c r="E8" s="36">
        <v>5</v>
      </c>
      <c r="F8" s="36"/>
      <c r="G8" s="36">
        <v>69</v>
      </c>
      <c r="H8" s="36">
        <v>46</v>
      </c>
      <c r="I8" s="36">
        <v>123</v>
      </c>
      <c r="J8" s="37"/>
      <c r="K8" s="37">
        <v>3</v>
      </c>
      <c r="L8" s="37">
        <v>8</v>
      </c>
      <c r="M8" s="37"/>
      <c r="N8" s="37">
        <v>41</v>
      </c>
      <c r="O8" s="37">
        <v>24</v>
      </c>
      <c r="P8" s="37">
        <v>76</v>
      </c>
      <c r="Q8" s="38">
        <v>1</v>
      </c>
      <c r="R8" s="38"/>
      <c r="S8" s="38">
        <v>12</v>
      </c>
      <c r="T8" s="38">
        <v>1</v>
      </c>
      <c r="U8" s="38">
        <v>41</v>
      </c>
      <c r="V8" s="38">
        <v>17</v>
      </c>
      <c r="W8" s="38">
        <v>72</v>
      </c>
      <c r="X8" s="39"/>
      <c r="Y8" s="39">
        <v>4</v>
      </c>
      <c r="Z8" s="39">
        <v>3</v>
      </c>
      <c r="AA8" s="39"/>
      <c r="AB8" s="39">
        <v>63</v>
      </c>
      <c r="AC8" s="39">
        <v>11</v>
      </c>
      <c r="AD8" s="39">
        <v>81</v>
      </c>
      <c r="AE8" s="40"/>
      <c r="AF8" s="40">
        <v>1</v>
      </c>
      <c r="AG8" s="40">
        <v>9</v>
      </c>
      <c r="AH8" s="40">
        <v>1</v>
      </c>
      <c r="AI8" s="40">
        <v>57</v>
      </c>
      <c r="AJ8" s="40">
        <v>5</v>
      </c>
      <c r="AK8" s="40">
        <v>73</v>
      </c>
      <c r="AL8" s="41"/>
      <c r="AM8" s="41">
        <v>2</v>
      </c>
      <c r="AN8" s="41">
        <v>15</v>
      </c>
      <c r="AO8" s="41">
        <v>1</v>
      </c>
      <c r="AP8" s="41">
        <v>73</v>
      </c>
      <c r="AQ8" s="41">
        <v>14</v>
      </c>
      <c r="AR8" s="41">
        <v>105</v>
      </c>
      <c r="AS8" s="42">
        <v>2</v>
      </c>
      <c r="AT8" s="42">
        <v>7</v>
      </c>
      <c r="AU8" s="42">
        <v>8</v>
      </c>
      <c r="AV8" s="42">
        <v>1</v>
      </c>
      <c r="AW8" s="42">
        <v>68</v>
      </c>
      <c r="AX8" s="42">
        <v>9</v>
      </c>
      <c r="AY8" s="42">
        <v>95</v>
      </c>
      <c r="AZ8" s="43"/>
      <c r="BA8" s="43">
        <v>4</v>
      </c>
      <c r="BB8" s="43">
        <v>11</v>
      </c>
      <c r="BC8" s="43"/>
      <c r="BD8" s="43">
        <v>63</v>
      </c>
      <c r="BE8" s="43">
        <v>11</v>
      </c>
      <c r="BF8" s="43">
        <v>89</v>
      </c>
      <c r="BG8" s="44">
        <v>2</v>
      </c>
      <c r="BH8" s="44">
        <v>1</v>
      </c>
      <c r="BI8" s="44">
        <v>8</v>
      </c>
      <c r="BJ8" s="44"/>
      <c r="BK8" s="44">
        <v>71</v>
      </c>
      <c r="BL8" s="44">
        <v>2</v>
      </c>
      <c r="BM8" s="44">
        <v>84</v>
      </c>
      <c r="BN8" s="49">
        <v>798</v>
      </c>
    </row>
    <row r="9" spans="1:66" ht="21">
      <c r="A9" s="2">
        <v>6</v>
      </c>
      <c r="B9" s="3" t="s">
        <v>45</v>
      </c>
      <c r="C9" s="36">
        <v>5</v>
      </c>
      <c r="D9" s="36">
        <v>3</v>
      </c>
      <c r="E9" s="36">
        <v>13</v>
      </c>
      <c r="F9" s="36"/>
      <c r="G9" s="36">
        <v>144</v>
      </c>
      <c r="H9" s="36">
        <v>97</v>
      </c>
      <c r="I9" s="36">
        <v>262</v>
      </c>
      <c r="J9" s="37">
        <v>2</v>
      </c>
      <c r="K9" s="37">
        <v>6</v>
      </c>
      <c r="L9" s="37">
        <v>15</v>
      </c>
      <c r="M9" s="37">
        <v>3</v>
      </c>
      <c r="N9" s="37">
        <v>147</v>
      </c>
      <c r="O9" s="37">
        <v>85</v>
      </c>
      <c r="P9" s="37">
        <v>258</v>
      </c>
      <c r="Q9" s="38">
        <v>3</v>
      </c>
      <c r="R9" s="38">
        <v>6</v>
      </c>
      <c r="S9" s="38">
        <v>20</v>
      </c>
      <c r="T9" s="38"/>
      <c r="U9" s="38">
        <v>178</v>
      </c>
      <c r="V9" s="38">
        <v>38</v>
      </c>
      <c r="W9" s="38">
        <v>245</v>
      </c>
      <c r="X9" s="39">
        <v>4</v>
      </c>
      <c r="Y9" s="39">
        <v>17</v>
      </c>
      <c r="Z9" s="39">
        <v>29</v>
      </c>
      <c r="AA9" s="39">
        <v>2</v>
      </c>
      <c r="AB9" s="39">
        <v>208</v>
      </c>
      <c r="AC9" s="39">
        <v>11</v>
      </c>
      <c r="AD9" s="39">
        <v>271</v>
      </c>
      <c r="AE9" s="40">
        <v>3</v>
      </c>
      <c r="AF9" s="40">
        <v>3</v>
      </c>
      <c r="AG9" s="40">
        <v>32</v>
      </c>
      <c r="AH9" s="40">
        <v>2</v>
      </c>
      <c r="AI9" s="40">
        <v>197</v>
      </c>
      <c r="AJ9" s="40">
        <v>39</v>
      </c>
      <c r="AK9" s="40">
        <v>276</v>
      </c>
      <c r="AL9" s="41">
        <v>3</v>
      </c>
      <c r="AM9" s="41">
        <v>7</v>
      </c>
      <c r="AN9" s="41">
        <v>29</v>
      </c>
      <c r="AO9" s="41">
        <v>3</v>
      </c>
      <c r="AP9" s="41">
        <v>202</v>
      </c>
      <c r="AQ9" s="41">
        <v>18</v>
      </c>
      <c r="AR9" s="41">
        <v>262</v>
      </c>
      <c r="AS9" s="42">
        <v>2</v>
      </c>
      <c r="AT9" s="42">
        <v>6</v>
      </c>
      <c r="AU9" s="42">
        <v>43</v>
      </c>
      <c r="AV9" s="42"/>
      <c r="AW9" s="42">
        <v>208</v>
      </c>
      <c r="AX9" s="42">
        <v>8</v>
      </c>
      <c r="AY9" s="42">
        <v>267</v>
      </c>
      <c r="AZ9" s="43">
        <v>1</v>
      </c>
      <c r="BA9" s="43">
        <v>3</v>
      </c>
      <c r="BB9" s="43">
        <v>39</v>
      </c>
      <c r="BC9" s="43">
        <v>2</v>
      </c>
      <c r="BD9" s="43">
        <v>175</v>
      </c>
      <c r="BE9" s="43">
        <v>12</v>
      </c>
      <c r="BF9" s="43">
        <v>232</v>
      </c>
      <c r="BG9" s="44">
        <v>2</v>
      </c>
      <c r="BH9" s="44">
        <v>7</v>
      </c>
      <c r="BI9" s="44">
        <v>34</v>
      </c>
      <c r="BJ9" s="44">
        <v>3</v>
      </c>
      <c r="BK9" s="44">
        <v>187</v>
      </c>
      <c r="BL9" s="44">
        <v>5</v>
      </c>
      <c r="BM9" s="44">
        <v>238</v>
      </c>
      <c r="BN9" s="49">
        <v>2311</v>
      </c>
    </row>
    <row r="10" spans="1:66" ht="21">
      <c r="A10" s="2">
        <v>6</v>
      </c>
      <c r="B10" s="3" t="s">
        <v>64</v>
      </c>
      <c r="C10" s="36">
        <v>7</v>
      </c>
      <c r="D10" s="36">
        <v>11</v>
      </c>
      <c r="E10" s="36">
        <v>32</v>
      </c>
      <c r="F10" s="36">
        <v>7</v>
      </c>
      <c r="G10" s="36">
        <v>321</v>
      </c>
      <c r="H10" s="36">
        <v>99</v>
      </c>
      <c r="I10" s="36">
        <v>477</v>
      </c>
      <c r="J10" s="37">
        <v>7</v>
      </c>
      <c r="K10" s="37">
        <v>9</v>
      </c>
      <c r="L10" s="37">
        <v>40</v>
      </c>
      <c r="M10" s="37">
        <v>4</v>
      </c>
      <c r="N10" s="37">
        <v>297</v>
      </c>
      <c r="O10" s="37">
        <v>120</v>
      </c>
      <c r="P10" s="37">
        <v>477</v>
      </c>
      <c r="Q10" s="38">
        <v>8</v>
      </c>
      <c r="R10" s="38">
        <v>10</v>
      </c>
      <c r="S10" s="38">
        <v>33</v>
      </c>
      <c r="T10" s="38">
        <v>2</v>
      </c>
      <c r="U10" s="38">
        <v>337</v>
      </c>
      <c r="V10" s="38">
        <v>47</v>
      </c>
      <c r="W10" s="38">
        <v>437</v>
      </c>
      <c r="X10" s="39">
        <v>25</v>
      </c>
      <c r="Y10" s="39">
        <v>11</v>
      </c>
      <c r="Z10" s="39">
        <v>44</v>
      </c>
      <c r="AA10" s="39">
        <v>3</v>
      </c>
      <c r="AB10" s="39">
        <v>354</v>
      </c>
      <c r="AC10" s="39">
        <v>38</v>
      </c>
      <c r="AD10" s="39">
        <v>475</v>
      </c>
      <c r="AE10" s="40">
        <v>5</v>
      </c>
      <c r="AF10" s="40">
        <v>10</v>
      </c>
      <c r="AG10" s="40">
        <v>32</v>
      </c>
      <c r="AH10" s="40">
        <v>2</v>
      </c>
      <c r="AI10" s="40">
        <v>343</v>
      </c>
      <c r="AJ10" s="40">
        <v>64</v>
      </c>
      <c r="AK10" s="40">
        <v>456</v>
      </c>
      <c r="AL10" s="41">
        <v>7</v>
      </c>
      <c r="AM10" s="41">
        <v>13</v>
      </c>
      <c r="AN10" s="41">
        <v>62</v>
      </c>
      <c r="AO10" s="41">
        <v>5</v>
      </c>
      <c r="AP10" s="41">
        <v>382</v>
      </c>
      <c r="AQ10" s="41">
        <v>25</v>
      </c>
      <c r="AR10" s="41">
        <v>494</v>
      </c>
      <c r="AS10" s="42">
        <v>7</v>
      </c>
      <c r="AT10" s="42">
        <v>15</v>
      </c>
      <c r="AU10" s="42">
        <v>59</v>
      </c>
      <c r="AV10" s="42">
        <v>5</v>
      </c>
      <c r="AW10" s="42">
        <v>400</v>
      </c>
      <c r="AX10" s="42">
        <v>6</v>
      </c>
      <c r="AY10" s="42">
        <v>492</v>
      </c>
      <c r="AZ10" s="43">
        <v>1</v>
      </c>
      <c r="BA10" s="43">
        <v>15</v>
      </c>
      <c r="BB10" s="43">
        <v>50</v>
      </c>
      <c r="BC10" s="43">
        <v>4</v>
      </c>
      <c r="BD10" s="43">
        <v>393</v>
      </c>
      <c r="BE10" s="43">
        <v>11</v>
      </c>
      <c r="BF10" s="43">
        <v>474</v>
      </c>
      <c r="BG10" s="44">
        <v>7</v>
      </c>
      <c r="BH10" s="44">
        <v>13</v>
      </c>
      <c r="BI10" s="44">
        <v>51</v>
      </c>
      <c r="BJ10" s="44"/>
      <c r="BK10" s="44">
        <v>384</v>
      </c>
      <c r="BL10" s="44">
        <v>6</v>
      </c>
      <c r="BM10" s="44">
        <v>461</v>
      </c>
      <c r="BN10" s="49">
        <v>4243</v>
      </c>
    </row>
    <row r="11" spans="1:66" ht="21">
      <c r="A11" s="2">
        <v>6</v>
      </c>
      <c r="B11" s="3" t="s">
        <v>74</v>
      </c>
      <c r="C11" s="36">
        <v>3</v>
      </c>
      <c r="D11" s="36">
        <v>3</v>
      </c>
      <c r="E11" s="36">
        <v>18</v>
      </c>
      <c r="F11" s="36"/>
      <c r="G11" s="36">
        <v>133</v>
      </c>
      <c r="H11" s="36">
        <v>209</v>
      </c>
      <c r="I11" s="36">
        <v>366</v>
      </c>
      <c r="J11" s="37">
        <v>1</v>
      </c>
      <c r="K11" s="37">
        <v>1</v>
      </c>
      <c r="L11" s="37">
        <v>12</v>
      </c>
      <c r="M11" s="37">
        <v>2</v>
      </c>
      <c r="N11" s="37">
        <v>99</v>
      </c>
      <c r="O11" s="37">
        <v>212</v>
      </c>
      <c r="P11" s="37">
        <v>327</v>
      </c>
      <c r="Q11" s="38">
        <v>24</v>
      </c>
      <c r="R11" s="38">
        <v>2</v>
      </c>
      <c r="S11" s="38">
        <v>35</v>
      </c>
      <c r="T11" s="38">
        <v>1</v>
      </c>
      <c r="U11" s="38">
        <v>209</v>
      </c>
      <c r="V11" s="38">
        <v>84</v>
      </c>
      <c r="W11" s="38">
        <v>355</v>
      </c>
      <c r="X11" s="39">
        <v>17</v>
      </c>
      <c r="Y11" s="39">
        <v>5</v>
      </c>
      <c r="Z11" s="39">
        <v>41</v>
      </c>
      <c r="AA11" s="39"/>
      <c r="AB11" s="39">
        <v>255</v>
      </c>
      <c r="AC11" s="39">
        <v>34</v>
      </c>
      <c r="AD11" s="39">
        <v>352</v>
      </c>
      <c r="AE11" s="40">
        <v>5</v>
      </c>
      <c r="AF11" s="40">
        <v>3</v>
      </c>
      <c r="AG11" s="40">
        <v>30</v>
      </c>
      <c r="AH11" s="40"/>
      <c r="AI11" s="40">
        <v>178</v>
      </c>
      <c r="AJ11" s="40">
        <v>75</v>
      </c>
      <c r="AK11" s="40">
        <v>291</v>
      </c>
      <c r="AL11" s="41">
        <v>8</v>
      </c>
      <c r="AM11" s="41">
        <v>4</v>
      </c>
      <c r="AN11" s="41">
        <v>42</v>
      </c>
      <c r="AO11" s="41">
        <v>1</v>
      </c>
      <c r="AP11" s="41">
        <v>201</v>
      </c>
      <c r="AQ11" s="41">
        <v>98</v>
      </c>
      <c r="AR11" s="41">
        <v>354</v>
      </c>
      <c r="AS11" s="42">
        <v>2</v>
      </c>
      <c r="AT11" s="42">
        <v>10</v>
      </c>
      <c r="AU11" s="42">
        <v>56</v>
      </c>
      <c r="AV11" s="42">
        <v>3</v>
      </c>
      <c r="AW11" s="42">
        <v>253</v>
      </c>
      <c r="AX11" s="42">
        <v>24</v>
      </c>
      <c r="AY11" s="42">
        <v>348</v>
      </c>
      <c r="AZ11" s="43">
        <v>2</v>
      </c>
      <c r="BA11" s="43">
        <v>6</v>
      </c>
      <c r="BB11" s="43">
        <v>55</v>
      </c>
      <c r="BC11" s="43"/>
      <c r="BD11" s="43">
        <v>233</v>
      </c>
      <c r="BE11" s="43">
        <v>17</v>
      </c>
      <c r="BF11" s="43">
        <v>313</v>
      </c>
      <c r="BG11" s="44">
        <v>1</v>
      </c>
      <c r="BH11" s="44">
        <v>5</v>
      </c>
      <c r="BI11" s="44">
        <v>41</v>
      </c>
      <c r="BJ11" s="44"/>
      <c r="BK11" s="44">
        <v>240</v>
      </c>
      <c r="BL11" s="44">
        <v>1</v>
      </c>
      <c r="BM11" s="44">
        <v>288</v>
      </c>
      <c r="BN11" s="49">
        <v>2994</v>
      </c>
    </row>
    <row r="12" spans="1:66" ht="21">
      <c r="A12" s="2">
        <v>6</v>
      </c>
      <c r="B12" s="3" t="s">
        <v>77</v>
      </c>
      <c r="C12" s="36">
        <v>2</v>
      </c>
      <c r="D12" s="36">
        <v>5</v>
      </c>
      <c r="E12" s="36">
        <v>13</v>
      </c>
      <c r="F12" s="36">
        <v>2</v>
      </c>
      <c r="G12" s="36">
        <v>105</v>
      </c>
      <c r="H12" s="36">
        <v>67</v>
      </c>
      <c r="I12" s="36">
        <v>194</v>
      </c>
      <c r="J12" s="37">
        <v>3</v>
      </c>
      <c r="K12" s="37">
        <v>5</v>
      </c>
      <c r="L12" s="37">
        <v>17</v>
      </c>
      <c r="M12" s="37">
        <v>3</v>
      </c>
      <c r="N12" s="37">
        <v>104</v>
      </c>
      <c r="O12" s="37">
        <v>67</v>
      </c>
      <c r="P12" s="37">
        <v>199</v>
      </c>
      <c r="Q12" s="38">
        <v>7</v>
      </c>
      <c r="R12" s="38">
        <v>8</v>
      </c>
      <c r="S12" s="38">
        <v>23</v>
      </c>
      <c r="T12" s="38">
        <v>3</v>
      </c>
      <c r="U12" s="38">
        <v>128</v>
      </c>
      <c r="V12" s="38">
        <v>30</v>
      </c>
      <c r="W12" s="38">
        <v>199</v>
      </c>
      <c r="X12" s="39">
        <v>11</v>
      </c>
      <c r="Y12" s="39">
        <v>10</v>
      </c>
      <c r="Z12" s="39">
        <v>21</v>
      </c>
      <c r="AA12" s="39">
        <v>1</v>
      </c>
      <c r="AB12" s="39">
        <v>130</v>
      </c>
      <c r="AC12" s="39">
        <v>21</v>
      </c>
      <c r="AD12" s="39">
        <v>194</v>
      </c>
      <c r="AE12" s="40">
        <v>5</v>
      </c>
      <c r="AF12" s="40">
        <v>8</v>
      </c>
      <c r="AG12" s="40">
        <v>10</v>
      </c>
      <c r="AH12" s="40">
        <v>2</v>
      </c>
      <c r="AI12" s="40">
        <v>129</v>
      </c>
      <c r="AJ12" s="40">
        <v>30</v>
      </c>
      <c r="AK12" s="40">
        <v>184</v>
      </c>
      <c r="AL12" s="41">
        <v>5</v>
      </c>
      <c r="AM12" s="41">
        <v>16</v>
      </c>
      <c r="AN12" s="41">
        <v>38</v>
      </c>
      <c r="AO12" s="41">
        <v>3</v>
      </c>
      <c r="AP12" s="41">
        <v>186</v>
      </c>
      <c r="AQ12" s="41">
        <v>26</v>
      </c>
      <c r="AR12" s="41">
        <v>274</v>
      </c>
      <c r="AS12" s="42">
        <v>3</v>
      </c>
      <c r="AT12" s="42">
        <v>10</v>
      </c>
      <c r="AU12" s="42">
        <v>31</v>
      </c>
      <c r="AV12" s="42">
        <v>1</v>
      </c>
      <c r="AW12" s="42">
        <v>169</v>
      </c>
      <c r="AX12" s="42">
        <v>16</v>
      </c>
      <c r="AY12" s="42">
        <v>230</v>
      </c>
      <c r="AZ12" s="43">
        <v>3</v>
      </c>
      <c r="BA12" s="43">
        <v>6</v>
      </c>
      <c r="BB12" s="43">
        <v>39</v>
      </c>
      <c r="BC12" s="43">
        <v>7</v>
      </c>
      <c r="BD12" s="43">
        <v>197</v>
      </c>
      <c r="BE12" s="43">
        <v>7</v>
      </c>
      <c r="BF12" s="43">
        <v>259</v>
      </c>
      <c r="BG12" s="44">
        <v>2</v>
      </c>
      <c r="BH12" s="44">
        <v>16</v>
      </c>
      <c r="BI12" s="44">
        <v>32</v>
      </c>
      <c r="BJ12" s="44">
        <v>4</v>
      </c>
      <c r="BK12" s="44">
        <v>191</v>
      </c>
      <c r="BL12" s="44">
        <v>1</v>
      </c>
      <c r="BM12" s="44">
        <v>246</v>
      </c>
      <c r="BN12" s="49">
        <v>1979</v>
      </c>
    </row>
    <row r="13" spans="1:66" ht="21">
      <c r="A13" s="91" t="s">
        <v>95</v>
      </c>
      <c r="B13" s="91"/>
      <c r="C13" s="36">
        <f>SUM(C5:C12)</f>
        <v>30</v>
      </c>
      <c r="D13" s="36">
        <f t="shared" ref="D13:BN13" si="0">SUM(D5:D12)</f>
        <v>47</v>
      </c>
      <c r="E13" s="36">
        <f t="shared" si="0"/>
        <v>163</v>
      </c>
      <c r="F13" s="36">
        <f t="shared" si="0"/>
        <v>21</v>
      </c>
      <c r="G13" s="36">
        <f t="shared" si="0"/>
        <v>1602</v>
      </c>
      <c r="H13" s="36">
        <f t="shared" si="0"/>
        <v>962</v>
      </c>
      <c r="I13" s="36">
        <f t="shared" si="0"/>
        <v>2825</v>
      </c>
      <c r="J13" s="37">
        <f t="shared" si="0"/>
        <v>27</v>
      </c>
      <c r="K13" s="37">
        <f t="shared" si="0"/>
        <v>46</v>
      </c>
      <c r="L13" s="37">
        <f t="shared" si="0"/>
        <v>200</v>
      </c>
      <c r="M13" s="37">
        <f t="shared" si="0"/>
        <v>19</v>
      </c>
      <c r="N13" s="37">
        <f t="shared" si="0"/>
        <v>1564</v>
      </c>
      <c r="O13" s="37">
        <f t="shared" si="0"/>
        <v>960</v>
      </c>
      <c r="P13" s="37">
        <f t="shared" si="0"/>
        <v>2816</v>
      </c>
      <c r="Q13" s="38">
        <f t="shared" si="0"/>
        <v>91</v>
      </c>
      <c r="R13" s="38">
        <f t="shared" si="0"/>
        <v>48</v>
      </c>
      <c r="S13" s="38">
        <f t="shared" si="0"/>
        <v>279</v>
      </c>
      <c r="T13" s="38">
        <f t="shared" si="0"/>
        <v>13</v>
      </c>
      <c r="U13" s="38">
        <f t="shared" si="0"/>
        <v>2025</v>
      </c>
      <c r="V13" s="38">
        <f t="shared" si="0"/>
        <v>342</v>
      </c>
      <c r="W13" s="38">
        <f t="shared" si="0"/>
        <v>2798</v>
      </c>
      <c r="X13" s="39">
        <f t="shared" si="0"/>
        <v>98</v>
      </c>
      <c r="Y13" s="39">
        <f t="shared" si="0"/>
        <v>88</v>
      </c>
      <c r="Z13" s="39">
        <f t="shared" si="0"/>
        <v>276</v>
      </c>
      <c r="AA13" s="39">
        <f t="shared" si="0"/>
        <v>16</v>
      </c>
      <c r="AB13" s="39">
        <f t="shared" si="0"/>
        <v>2118</v>
      </c>
      <c r="AC13" s="39">
        <f t="shared" si="0"/>
        <v>164</v>
      </c>
      <c r="AD13" s="39">
        <f t="shared" si="0"/>
        <v>2760</v>
      </c>
      <c r="AE13" s="40">
        <f t="shared" si="0"/>
        <v>39</v>
      </c>
      <c r="AF13" s="40">
        <f t="shared" si="0"/>
        <v>57</v>
      </c>
      <c r="AG13" s="40">
        <f t="shared" si="0"/>
        <v>271</v>
      </c>
      <c r="AH13" s="40">
        <f t="shared" si="0"/>
        <v>14</v>
      </c>
      <c r="AI13" s="40">
        <f t="shared" si="0"/>
        <v>1961</v>
      </c>
      <c r="AJ13" s="40">
        <f t="shared" si="0"/>
        <v>294</v>
      </c>
      <c r="AK13" s="40">
        <f t="shared" si="0"/>
        <v>2636</v>
      </c>
      <c r="AL13" s="41">
        <f t="shared" si="0"/>
        <v>50</v>
      </c>
      <c r="AM13" s="41">
        <f t="shared" si="0"/>
        <v>101</v>
      </c>
      <c r="AN13" s="41">
        <f t="shared" si="0"/>
        <v>348</v>
      </c>
      <c r="AO13" s="41">
        <f t="shared" si="0"/>
        <v>23</v>
      </c>
      <c r="AP13" s="41">
        <f t="shared" si="0"/>
        <v>2164</v>
      </c>
      <c r="AQ13" s="41">
        <f t="shared" si="0"/>
        <v>284</v>
      </c>
      <c r="AR13" s="41">
        <f t="shared" si="0"/>
        <v>2970</v>
      </c>
      <c r="AS13" s="42">
        <f t="shared" si="0"/>
        <v>30</v>
      </c>
      <c r="AT13" s="42">
        <f t="shared" si="0"/>
        <v>93</v>
      </c>
      <c r="AU13" s="42">
        <f t="shared" si="0"/>
        <v>366</v>
      </c>
      <c r="AV13" s="42">
        <f t="shared" si="0"/>
        <v>16</v>
      </c>
      <c r="AW13" s="42">
        <f t="shared" si="0"/>
        <v>2307</v>
      </c>
      <c r="AX13" s="42">
        <f t="shared" si="0"/>
        <v>136</v>
      </c>
      <c r="AY13" s="42">
        <f t="shared" si="0"/>
        <v>2948</v>
      </c>
      <c r="AZ13" s="43">
        <f t="shared" si="0"/>
        <v>18</v>
      </c>
      <c r="BA13" s="43">
        <f t="shared" si="0"/>
        <v>78</v>
      </c>
      <c r="BB13" s="43">
        <f t="shared" si="0"/>
        <v>346</v>
      </c>
      <c r="BC13" s="43">
        <f t="shared" si="0"/>
        <v>17</v>
      </c>
      <c r="BD13" s="43">
        <f t="shared" si="0"/>
        <v>2165</v>
      </c>
      <c r="BE13" s="43">
        <f t="shared" si="0"/>
        <v>108</v>
      </c>
      <c r="BF13" s="43">
        <f t="shared" si="0"/>
        <v>2732</v>
      </c>
      <c r="BG13" s="44">
        <f t="shared" si="0"/>
        <v>19</v>
      </c>
      <c r="BH13" s="44">
        <f t="shared" si="0"/>
        <v>76</v>
      </c>
      <c r="BI13" s="44">
        <f t="shared" si="0"/>
        <v>313</v>
      </c>
      <c r="BJ13" s="44">
        <f t="shared" si="0"/>
        <v>10</v>
      </c>
      <c r="BK13" s="44">
        <f t="shared" si="0"/>
        <v>2206</v>
      </c>
      <c r="BL13" s="44">
        <f t="shared" si="0"/>
        <v>32</v>
      </c>
      <c r="BM13" s="44">
        <f t="shared" si="0"/>
        <v>2656</v>
      </c>
      <c r="BN13" s="49">
        <f t="shared" si="0"/>
        <v>25141</v>
      </c>
    </row>
    <row r="15" spans="1:66" ht="21">
      <c r="A15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13:B13"/>
    <mergeCell ref="C3:H3"/>
    <mergeCell ref="BG3:BL3"/>
    <mergeCell ref="Q3:V3"/>
    <mergeCell ref="X3:AC3"/>
    <mergeCell ref="AE3:AJ3"/>
    <mergeCell ref="AL3:AQ3"/>
    <mergeCell ref="AS3:AX3"/>
    <mergeCell ref="AZ3:BE3"/>
    <mergeCell ref="AR3:AR4"/>
    <mergeCell ref="AY3:AY4"/>
    <mergeCell ref="BF3:B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workbookViewId="0">
      <selection activeCell="H4" sqref="H4"/>
    </sheetView>
  </sheetViews>
  <sheetFormatPr defaultRowHeight="15"/>
  <cols>
    <col min="3" max="8" width="9.28515625" bestFit="1" customWidth="1"/>
    <col min="9" max="9" width="9.85546875" bestFit="1" customWidth="1"/>
    <col min="10" max="15" width="9.28515625" bestFit="1" customWidth="1"/>
    <col min="16" max="16" width="9.85546875" bestFit="1" customWidth="1"/>
    <col min="17" max="22" width="9.28515625" bestFit="1" customWidth="1"/>
    <col min="23" max="23" width="9.85546875" bestFit="1" customWidth="1"/>
    <col min="24" max="29" width="9.28515625" bestFit="1" customWidth="1"/>
    <col min="30" max="30" width="9.85546875" bestFit="1" customWidth="1"/>
    <col min="31" max="36" width="9.28515625" bestFit="1" customWidth="1"/>
    <col min="37" max="37" width="9.85546875" bestFit="1" customWidth="1"/>
    <col min="38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7" width="9.28515625" bestFit="1" customWidth="1"/>
    <col min="58" max="58" width="9.85546875" bestFit="1" customWidth="1"/>
    <col min="59" max="62" width="9.28515625" bestFit="1" customWidth="1"/>
    <col min="63" max="63" width="9.85546875" bestFit="1" customWidth="1"/>
    <col min="64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117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7</v>
      </c>
      <c r="B5" s="3" t="s">
        <v>18</v>
      </c>
      <c r="C5" s="36"/>
      <c r="D5" s="36">
        <v>2</v>
      </c>
      <c r="E5" s="36">
        <v>6</v>
      </c>
      <c r="F5" s="36">
        <v>12</v>
      </c>
      <c r="G5" s="36">
        <v>70</v>
      </c>
      <c r="H5" s="36">
        <v>116</v>
      </c>
      <c r="I5" s="36">
        <v>206</v>
      </c>
      <c r="J5" s="37"/>
      <c r="K5" s="37">
        <v>3</v>
      </c>
      <c r="L5" s="37">
        <v>4</v>
      </c>
      <c r="M5" s="37">
        <v>15</v>
      </c>
      <c r="N5" s="37">
        <v>100</v>
      </c>
      <c r="O5" s="37">
        <v>109</v>
      </c>
      <c r="P5" s="37">
        <v>231</v>
      </c>
      <c r="Q5" s="38">
        <v>5</v>
      </c>
      <c r="R5" s="38">
        <v>1</v>
      </c>
      <c r="S5" s="38">
        <v>8</v>
      </c>
      <c r="T5" s="38">
        <v>12</v>
      </c>
      <c r="U5" s="38">
        <v>147</v>
      </c>
      <c r="V5" s="38">
        <v>49</v>
      </c>
      <c r="W5" s="38">
        <v>222</v>
      </c>
      <c r="X5" s="39">
        <v>9</v>
      </c>
      <c r="Y5" s="39">
        <v>4</v>
      </c>
      <c r="Z5" s="39">
        <v>7</v>
      </c>
      <c r="AA5" s="39">
        <v>20</v>
      </c>
      <c r="AB5" s="39">
        <v>155</v>
      </c>
      <c r="AC5" s="39">
        <v>32</v>
      </c>
      <c r="AD5" s="39">
        <v>227</v>
      </c>
      <c r="AE5" s="40">
        <v>3</v>
      </c>
      <c r="AF5" s="40">
        <v>3</v>
      </c>
      <c r="AG5" s="40">
        <v>10</v>
      </c>
      <c r="AH5" s="40">
        <v>17</v>
      </c>
      <c r="AI5" s="40">
        <v>149</v>
      </c>
      <c r="AJ5" s="40">
        <v>30</v>
      </c>
      <c r="AK5" s="40">
        <v>212</v>
      </c>
      <c r="AL5" s="41">
        <v>8</v>
      </c>
      <c r="AM5" s="41">
        <v>3</v>
      </c>
      <c r="AN5" s="41">
        <v>7</v>
      </c>
      <c r="AO5" s="41">
        <v>27</v>
      </c>
      <c r="AP5" s="41">
        <v>166</v>
      </c>
      <c r="AQ5" s="41">
        <v>52</v>
      </c>
      <c r="AR5" s="41">
        <v>263</v>
      </c>
      <c r="AS5" s="42">
        <v>5</v>
      </c>
      <c r="AT5" s="42">
        <v>2</v>
      </c>
      <c r="AU5" s="42">
        <v>12</v>
      </c>
      <c r="AV5" s="42">
        <v>35</v>
      </c>
      <c r="AW5" s="42">
        <v>190</v>
      </c>
      <c r="AX5" s="42">
        <v>20</v>
      </c>
      <c r="AY5" s="42">
        <v>264</v>
      </c>
      <c r="AZ5" s="43">
        <v>2</v>
      </c>
      <c r="BA5" s="43">
        <v>3</v>
      </c>
      <c r="BB5" s="43">
        <v>9</v>
      </c>
      <c r="BC5" s="43">
        <v>40</v>
      </c>
      <c r="BD5" s="43">
        <v>198</v>
      </c>
      <c r="BE5" s="43">
        <v>32</v>
      </c>
      <c r="BF5" s="43">
        <v>284</v>
      </c>
      <c r="BG5" s="44">
        <v>1</v>
      </c>
      <c r="BH5" s="44">
        <v>1</v>
      </c>
      <c r="BI5" s="44">
        <v>14</v>
      </c>
      <c r="BJ5" s="44">
        <v>18</v>
      </c>
      <c r="BK5" s="44">
        <v>192</v>
      </c>
      <c r="BL5" s="44">
        <v>2</v>
      </c>
      <c r="BM5" s="44">
        <v>228</v>
      </c>
      <c r="BN5" s="45">
        <v>2137</v>
      </c>
    </row>
    <row r="6" spans="1:66" ht="21">
      <c r="A6" s="2">
        <v>7</v>
      </c>
      <c r="B6" s="3" t="s">
        <v>20</v>
      </c>
      <c r="C6" s="36">
        <v>3</v>
      </c>
      <c r="D6" s="36">
        <v>4</v>
      </c>
      <c r="E6" s="36">
        <v>17</v>
      </c>
      <c r="F6" s="36">
        <v>80</v>
      </c>
      <c r="G6" s="36">
        <v>377</v>
      </c>
      <c r="H6" s="36">
        <v>146</v>
      </c>
      <c r="I6" s="36">
        <v>627</v>
      </c>
      <c r="J6" s="37">
        <v>7</v>
      </c>
      <c r="K6" s="37">
        <v>4</v>
      </c>
      <c r="L6" s="37">
        <v>11</v>
      </c>
      <c r="M6" s="37">
        <v>81</v>
      </c>
      <c r="N6" s="37">
        <v>372</v>
      </c>
      <c r="O6" s="37">
        <v>136</v>
      </c>
      <c r="P6" s="37">
        <v>611</v>
      </c>
      <c r="Q6" s="38">
        <v>10</v>
      </c>
      <c r="R6" s="38"/>
      <c r="S6" s="38">
        <v>25</v>
      </c>
      <c r="T6" s="38">
        <v>69</v>
      </c>
      <c r="U6" s="38">
        <v>466</v>
      </c>
      <c r="V6" s="38">
        <v>77</v>
      </c>
      <c r="W6" s="38">
        <v>647</v>
      </c>
      <c r="X6" s="39">
        <v>11</v>
      </c>
      <c r="Y6" s="39">
        <v>5</v>
      </c>
      <c r="Z6" s="39">
        <v>16</v>
      </c>
      <c r="AA6" s="39">
        <v>58</v>
      </c>
      <c r="AB6" s="39">
        <v>429</v>
      </c>
      <c r="AC6" s="39">
        <v>46</v>
      </c>
      <c r="AD6" s="39">
        <v>565</v>
      </c>
      <c r="AE6" s="40">
        <v>13</v>
      </c>
      <c r="AF6" s="40">
        <v>1</v>
      </c>
      <c r="AG6" s="40">
        <v>17</v>
      </c>
      <c r="AH6" s="40">
        <v>48</v>
      </c>
      <c r="AI6" s="40">
        <v>433</v>
      </c>
      <c r="AJ6" s="40">
        <v>65</v>
      </c>
      <c r="AK6" s="40">
        <v>577</v>
      </c>
      <c r="AL6" s="41">
        <v>10</v>
      </c>
      <c r="AM6" s="41">
        <v>7</v>
      </c>
      <c r="AN6" s="41">
        <v>15</v>
      </c>
      <c r="AO6" s="41">
        <v>62</v>
      </c>
      <c r="AP6" s="41">
        <v>394</v>
      </c>
      <c r="AQ6" s="41">
        <v>70</v>
      </c>
      <c r="AR6" s="41">
        <v>558</v>
      </c>
      <c r="AS6" s="42">
        <v>7</v>
      </c>
      <c r="AT6" s="42">
        <v>3</v>
      </c>
      <c r="AU6" s="42">
        <v>24</v>
      </c>
      <c r="AV6" s="42">
        <v>63</v>
      </c>
      <c r="AW6" s="42">
        <v>406</v>
      </c>
      <c r="AX6" s="42">
        <v>26</v>
      </c>
      <c r="AY6" s="42">
        <v>529</v>
      </c>
      <c r="AZ6" s="43">
        <v>1</v>
      </c>
      <c r="BA6" s="43">
        <v>4</v>
      </c>
      <c r="BB6" s="43">
        <v>15</v>
      </c>
      <c r="BC6" s="43">
        <v>60</v>
      </c>
      <c r="BD6" s="43">
        <v>345</v>
      </c>
      <c r="BE6" s="43">
        <v>24</v>
      </c>
      <c r="BF6" s="43">
        <v>449</v>
      </c>
      <c r="BG6" s="44">
        <v>4</v>
      </c>
      <c r="BH6" s="44">
        <v>5</v>
      </c>
      <c r="BI6" s="44">
        <v>18</v>
      </c>
      <c r="BJ6" s="44">
        <v>56</v>
      </c>
      <c r="BK6" s="44">
        <v>411</v>
      </c>
      <c r="BL6" s="44">
        <v>5</v>
      </c>
      <c r="BM6" s="44">
        <v>499</v>
      </c>
      <c r="BN6" s="45">
        <v>5062</v>
      </c>
    </row>
    <row r="7" spans="1:66" ht="21">
      <c r="A7" s="2">
        <v>7</v>
      </c>
      <c r="B7" s="3" t="s">
        <v>57</v>
      </c>
      <c r="C7" s="36">
        <v>2</v>
      </c>
      <c r="D7" s="36">
        <v>1</v>
      </c>
      <c r="E7" s="36">
        <v>3</v>
      </c>
      <c r="F7" s="36">
        <v>21</v>
      </c>
      <c r="G7" s="36">
        <v>117</v>
      </c>
      <c r="H7" s="36">
        <v>112</v>
      </c>
      <c r="I7" s="36">
        <v>256</v>
      </c>
      <c r="J7" s="37">
        <v>1</v>
      </c>
      <c r="K7" s="37">
        <v>4</v>
      </c>
      <c r="L7" s="37">
        <v>5</v>
      </c>
      <c r="M7" s="37">
        <v>18</v>
      </c>
      <c r="N7" s="37">
        <v>121</v>
      </c>
      <c r="O7" s="37">
        <v>97</v>
      </c>
      <c r="P7" s="37">
        <v>246</v>
      </c>
      <c r="Q7" s="38">
        <v>7</v>
      </c>
      <c r="R7" s="38">
        <v>2</v>
      </c>
      <c r="S7" s="38">
        <v>2</v>
      </c>
      <c r="T7" s="38">
        <v>19</v>
      </c>
      <c r="U7" s="38">
        <v>169</v>
      </c>
      <c r="V7" s="38">
        <v>30</v>
      </c>
      <c r="W7" s="38">
        <v>229</v>
      </c>
      <c r="X7" s="39">
        <v>9</v>
      </c>
      <c r="Y7" s="39">
        <v>3</v>
      </c>
      <c r="Z7" s="39">
        <v>9</v>
      </c>
      <c r="AA7" s="39">
        <v>21</v>
      </c>
      <c r="AB7" s="39">
        <v>178</v>
      </c>
      <c r="AC7" s="39">
        <v>27</v>
      </c>
      <c r="AD7" s="39">
        <v>247</v>
      </c>
      <c r="AE7" s="40">
        <v>4</v>
      </c>
      <c r="AF7" s="40"/>
      <c r="AG7" s="40">
        <v>5</v>
      </c>
      <c r="AH7" s="40">
        <v>12</v>
      </c>
      <c r="AI7" s="40">
        <v>180</v>
      </c>
      <c r="AJ7" s="40">
        <v>17</v>
      </c>
      <c r="AK7" s="40">
        <v>218</v>
      </c>
      <c r="AL7" s="41">
        <v>3</v>
      </c>
      <c r="AM7" s="41"/>
      <c r="AN7" s="41">
        <v>3</v>
      </c>
      <c r="AO7" s="41">
        <v>30</v>
      </c>
      <c r="AP7" s="41">
        <v>198</v>
      </c>
      <c r="AQ7" s="41">
        <v>25</v>
      </c>
      <c r="AR7" s="41">
        <v>259</v>
      </c>
      <c r="AS7" s="42">
        <v>2</v>
      </c>
      <c r="AT7" s="42">
        <v>1</v>
      </c>
      <c r="AU7" s="42">
        <v>8</v>
      </c>
      <c r="AV7" s="42">
        <v>46</v>
      </c>
      <c r="AW7" s="42">
        <v>207</v>
      </c>
      <c r="AX7" s="42">
        <v>11</v>
      </c>
      <c r="AY7" s="42">
        <v>275</v>
      </c>
      <c r="AZ7" s="43">
        <v>3</v>
      </c>
      <c r="BA7" s="43">
        <v>1</v>
      </c>
      <c r="BB7" s="43">
        <v>8</v>
      </c>
      <c r="BC7" s="43">
        <v>31</v>
      </c>
      <c r="BD7" s="43">
        <v>177</v>
      </c>
      <c r="BE7" s="43">
        <v>21</v>
      </c>
      <c r="BF7" s="43">
        <v>241</v>
      </c>
      <c r="BG7" s="44">
        <v>4</v>
      </c>
      <c r="BH7" s="44">
        <v>1</v>
      </c>
      <c r="BI7" s="44">
        <v>6</v>
      </c>
      <c r="BJ7" s="44">
        <v>41</v>
      </c>
      <c r="BK7" s="44">
        <v>203</v>
      </c>
      <c r="BL7" s="44">
        <v>1</v>
      </c>
      <c r="BM7" s="44">
        <v>256</v>
      </c>
      <c r="BN7" s="45">
        <v>2227</v>
      </c>
    </row>
    <row r="8" spans="1:66" ht="21">
      <c r="A8" s="2">
        <v>7</v>
      </c>
      <c r="B8" s="3" t="s">
        <v>62</v>
      </c>
      <c r="C8" s="36">
        <v>3</v>
      </c>
      <c r="D8" s="36">
        <v>3</v>
      </c>
      <c r="E8" s="36">
        <v>17</v>
      </c>
      <c r="F8" s="36">
        <v>28</v>
      </c>
      <c r="G8" s="36">
        <v>185</v>
      </c>
      <c r="H8" s="36">
        <v>128</v>
      </c>
      <c r="I8" s="36">
        <v>364</v>
      </c>
      <c r="J8" s="37">
        <v>1</v>
      </c>
      <c r="K8" s="37"/>
      <c r="L8" s="37">
        <v>10</v>
      </c>
      <c r="M8" s="37">
        <v>24</v>
      </c>
      <c r="N8" s="37">
        <v>189</v>
      </c>
      <c r="O8" s="37">
        <v>128</v>
      </c>
      <c r="P8" s="37">
        <v>352</v>
      </c>
      <c r="Q8" s="38">
        <v>5</v>
      </c>
      <c r="R8" s="38">
        <v>1</v>
      </c>
      <c r="S8" s="38">
        <v>11</v>
      </c>
      <c r="T8" s="38">
        <v>37</v>
      </c>
      <c r="U8" s="38">
        <v>213</v>
      </c>
      <c r="V8" s="38">
        <v>84</v>
      </c>
      <c r="W8" s="38">
        <v>351</v>
      </c>
      <c r="X8" s="39">
        <v>4</v>
      </c>
      <c r="Y8" s="39">
        <v>2</v>
      </c>
      <c r="Z8" s="39">
        <v>11</v>
      </c>
      <c r="AA8" s="39">
        <v>34</v>
      </c>
      <c r="AB8" s="39">
        <v>223</v>
      </c>
      <c r="AC8" s="39">
        <v>109</v>
      </c>
      <c r="AD8" s="39">
        <v>383</v>
      </c>
      <c r="AE8" s="40">
        <v>1</v>
      </c>
      <c r="AF8" s="40">
        <v>4</v>
      </c>
      <c r="AG8" s="40">
        <v>9</v>
      </c>
      <c r="AH8" s="40">
        <v>33</v>
      </c>
      <c r="AI8" s="40">
        <v>215</v>
      </c>
      <c r="AJ8" s="40">
        <v>75</v>
      </c>
      <c r="AK8" s="40">
        <v>337</v>
      </c>
      <c r="AL8" s="41">
        <v>3</v>
      </c>
      <c r="AM8" s="41">
        <v>2</v>
      </c>
      <c r="AN8" s="41">
        <v>6</v>
      </c>
      <c r="AO8" s="41">
        <v>47</v>
      </c>
      <c r="AP8" s="41">
        <v>218</v>
      </c>
      <c r="AQ8" s="41">
        <v>61</v>
      </c>
      <c r="AR8" s="41">
        <v>337</v>
      </c>
      <c r="AS8" s="42">
        <v>4</v>
      </c>
      <c r="AT8" s="42">
        <v>4</v>
      </c>
      <c r="AU8" s="42">
        <v>12</v>
      </c>
      <c r="AV8" s="42">
        <v>47</v>
      </c>
      <c r="AW8" s="42">
        <v>278</v>
      </c>
      <c r="AX8" s="42">
        <v>51</v>
      </c>
      <c r="AY8" s="42">
        <v>396</v>
      </c>
      <c r="AZ8" s="43">
        <v>3</v>
      </c>
      <c r="BA8" s="43">
        <v>2</v>
      </c>
      <c r="BB8" s="43">
        <v>17</v>
      </c>
      <c r="BC8" s="43">
        <v>31</v>
      </c>
      <c r="BD8" s="43">
        <v>219</v>
      </c>
      <c r="BE8" s="43">
        <v>23</v>
      </c>
      <c r="BF8" s="43">
        <v>295</v>
      </c>
      <c r="BG8" s="44">
        <v>1</v>
      </c>
      <c r="BH8" s="44">
        <v>4</v>
      </c>
      <c r="BI8" s="44">
        <v>17</v>
      </c>
      <c r="BJ8" s="44">
        <v>44</v>
      </c>
      <c r="BK8" s="44">
        <v>287</v>
      </c>
      <c r="BL8" s="44">
        <v>4</v>
      </c>
      <c r="BM8" s="44">
        <v>357</v>
      </c>
      <c r="BN8" s="45">
        <v>3172</v>
      </c>
    </row>
    <row r="9" spans="1:66" ht="21">
      <c r="A9" s="86" t="s">
        <v>95</v>
      </c>
      <c r="B9" s="86"/>
      <c r="C9" s="36">
        <f>SUM(C5:C8)</f>
        <v>8</v>
      </c>
      <c r="D9" s="36">
        <f>SUM(D5:D8)</f>
        <v>10</v>
      </c>
      <c r="E9" s="36">
        <f t="shared" ref="E9:BN9" si="0">SUM(E5:E8)</f>
        <v>43</v>
      </c>
      <c r="F9" s="36">
        <f t="shared" si="0"/>
        <v>141</v>
      </c>
      <c r="G9" s="36">
        <f t="shared" si="0"/>
        <v>749</v>
      </c>
      <c r="H9" s="36">
        <f t="shared" si="0"/>
        <v>502</v>
      </c>
      <c r="I9" s="36">
        <f t="shared" si="0"/>
        <v>1453</v>
      </c>
      <c r="J9" s="37">
        <f t="shared" si="0"/>
        <v>9</v>
      </c>
      <c r="K9" s="37">
        <f>SUM(K5:K8)</f>
        <v>11</v>
      </c>
      <c r="L9" s="37">
        <f t="shared" si="0"/>
        <v>30</v>
      </c>
      <c r="M9" s="37">
        <f t="shared" si="0"/>
        <v>138</v>
      </c>
      <c r="N9" s="37">
        <f t="shared" si="0"/>
        <v>782</v>
      </c>
      <c r="O9" s="37">
        <f t="shared" si="0"/>
        <v>470</v>
      </c>
      <c r="P9" s="37">
        <f t="shared" si="0"/>
        <v>1440</v>
      </c>
      <c r="Q9" s="38">
        <f t="shared" si="0"/>
        <v>27</v>
      </c>
      <c r="R9" s="38">
        <f>SUM(R5:R8)</f>
        <v>4</v>
      </c>
      <c r="S9" s="38">
        <f t="shared" si="0"/>
        <v>46</v>
      </c>
      <c r="T9" s="38">
        <f t="shared" si="0"/>
        <v>137</v>
      </c>
      <c r="U9" s="38">
        <f t="shared" si="0"/>
        <v>995</v>
      </c>
      <c r="V9" s="38">
        <f t="shared" si="0"/>
        <v>240</v>
      </c>
      <c r="W9" s="38">
        <f t="shared" si="0"/>
        <v>1449</v>
      </c>
      <c r="X9" s="39">
        <f t="shared" si="0"/>
        <v>33</v>
      </c>
      <c r="Y9" s="39">
        <f>SUM(Y5:Y8)</f>
        <v>14</v>
      </c>
      <c r="Z9" s="39">
        <f t="shared" si="0"/>
        <v>43</v>
      </c>
      <c r="AA9" s="39">
        <f t="shared" si="0"/>
        <v>133</v>
      </c>
      <c r="AB9" s="39">
        <f t="shared" si="0"/>
        <v>985</v>
      </c>
      <c r="AC9" s="39">
        <f t="shared" si="0"/>
        <v>214</v>
      </c>
      <c r="AD9" s="39">
        <f t="shared" si="0"/>
        <v>1422</v>
      </c>
      <c r="AE9" s="40">
        <f t="shared" si="0"/>
        <v>21</v>
      </c>
      <c r="AF9" s="40">
        <f>SUM(AF5:AF8)</f>
        <v>8</v>
      </c>
      <c r="AG9" s="40">
        <f t="shared" si="0"/>
        <v>41</v>
      </c>
      <c r="AH9" s="40">
        <f t="shared" si="0"/>
        <v>110</v>
      </c>
      <c r="AI9" s="40">
        <f t="shared" si="0"/>
        <v>977</v>
      </c>
      <c r="AJ9" s="40">
        <f t="shared" si="0"/>
        <v>187</v>
      </c>
      <c r="AK9" s="40">
        <f t="shared" si="0"/>
        <v>1344</v>
      </c>
      <c r="AL9" s="41">
        <f t="shared" si="0"/>
        <v>24</v>
      </c>
      <c r="AM9" s="41">
        <f>SUM(AM5:AM8)</f>
        <v>12</v>
      </c>
      <c r="AN9" s="41">
        <f t="shared" si="0"/>
        <v>31</v>
      </c>
      <c r="AO9" s="41">
        <f t="shared" si="0"/>
        <v>166</v>
      </c>
      <c r="AP9" s="41">
        <f t="shared" si="0"/>
        <v>976</v>
      </c>
      <c r="AQ9" s="41">
        <f t="shared" si="0"/>
        <v>208</v>
      </c>
      <c r="AR9" s="41">
        <f t="shared" si="0"/>
        <v>1417</v>
      </c>
      <c r="AS9" s="42">
        <f t="shared" si="0"/>
        <v>18</v>
      </c>
      <c r="AT9" s="42">
        <f>SUM(AT5:AT8)</f>
        <v>10</v>
      </c>
      <c r="AU9" s="42">
        <f t="shared" si="0"/>
        <v>56</v>
      </c>
      <c r="AV9" s="42">
        <f t="shared" si="0"/>
        <v>191</v>
      </c>
      <c r="AW9" s="42">
        <f t="shared" si="0"/>
        <v>1081</v>
      </c>
      <c r="AX9" s="42">
        <f t="shared" si="0"/>
        <v>108</v>
      </c>
      <c r="AY9" s="42">
        <f t="shared" si="0"/>
        <v>1464</v>
      </c>
      <c r="AZ9" s="43">
        <f t="shared" si="0"/>
        <v>9</v>
      </c>
      <c r="BA9" s="43">
        <f>SUM(BA5:BA8)</f>
        <v>10</v>
      </c>
      <c r="BB9" s="43">
        <f t="shared" si="0"/>
        <v>49</v>
      </c>
      <c r="BC9" s="43">
        <f t="shared" si="0"/>
        <v>162</v>
      </c>
      <c r="BD9" s="43">
        <f t="shared" si="0"/>
        <v>939</v>
      </c>
      <c r="BE9" s="43">
        <f t="shared" si="0"/>
        <v>100</v>
      </c>
      <c r="BF9" s="43">
        <f t="shared" si="0"/>
        <v>1269</v>
      </c>
      <c r="BG9" s="44">
        <f t="shared" si="0"/>
        <v>10</v>
      </c>
      <c r="BH9" s="44">
        <f>SUM(BH5:BH8)</f>
        <v>11</v>
      </c>
      <c r="BI9" s="44">
        <f t="shared" si="0"/>
        <v>55</v>
      </c>
      <c r="BJ9" s="44">
        <f t="shared" si="0"/>
        <v>159</v>
      </c>
      <c r="BK9" s="44">
        <f t="shared" si="0"/>
        <v>1093</v>
      </c>
      <c r="BL9" s="44">
        <f t="shared" si="0"/>
        <v>12</v>
      </c>
      <c r="BM9" s="44">
        <f t="shared" si="0"/>
        <v>1340</v>
      </c>
      <c r="BN9" s="45">
        <f t="shared" si="0"/>
        <v>12598</v>
      </c>
    </row>
    <row r="11" spans="1:66" ht="21">
      <c r="A11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9:B9"/>
    <mergeCell ref="C3:H3"/>
    <mergeCell ref="BG3:BL3"/>
    <mergeCell ref="Q3:V3"/>
    <mergeCell ref="X3:AC3"/>
    <mergeCell ref="AE3:AJ3"/>
    <mergeCell ref="AL3:AQ3"/>
    <mergeCell ref="AS3:AX3"/>
    <mergeCell ref="AZ3:BE3"/>
    <mergeCell ref="AR3:AR4"/>
    <mergeCell ref="AY3:AY4"/>
    <mergeCell ref="BF3:B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workbookViewId="0">
      <selection activeCell="BN5" sqref="BN5:BN12"/>
    </sheetView>
  </sheetViews>
  <sheetFormatPr defaultRowHeight="15"/>
  <cols>
    <col min="2" max="2" width="12" customWidth="1"/>
    <col min="3" max="8" width="9.28515625" bestFit="1" customWidth="1"/>
    <col min="9" max="9" width="9.85546875" bestFit="1" customWidth="1"/>
    <col min="10" max="15" width="9.28515625" bestFit="1" customWidth="1"/>
    <col min="16" max="16" width="9.85546875" bestFit="1" customWidth="1"/>
    <col min="17" max="22" width="9.28515625" bestFit="1" customWidth="1"/>
    <col min="23" max="23" width="9.85546875" bestFit="1" customWidth="1"/>
    <col min="24" max="27" width="9.28515625" bestFit="1" customWidth="1"/>
    <col min="28" max="28" width="9.85546875" bestFit="1" customWidth="1"/>
    <col min="29" max="29" width="9.28515625" bestFit="1" customWidth="1"/>
    <col min="30" max="30" width="9.85546875" bestFit="1" customWidth="1"/>
    <col min="31" max="36" width="9.28515625" bestFit="1" customWidth="1"/>
    <col min="37" max="37" width="9.85546875" bestFit="1" customWidth="1"/>
    <col min="38" max="41" width="9.28515625" bestFit="1" customWidth="1"/>
    <col min="42" max="42" width="9.85546875" bestFit="1" customWidth="1"/>
    <col min="43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7" width="9.28515625" bestFit="1" customWidth="1"/>
    <col min="58" max="58" width="9.85546875" bestFit="1" customWidth="1"/>
    <col min="59" max="62" width="9.28515625" bestFit="1" customWidth="1"/>
    <col min="63" max="63" width="9.85546875" bestFit="1" customWidth="1"/>
    <col min="64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116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8</v>
      </c>
      <c r="B5" s="3" t="s">
        <v>34</v>
      </c>
      <c r="C5" s="61">
        <v>1</v>
      </c>
      <c r="D5" s="61">
        <v>1</v>
      </c>
      <c r="E5" s="61">
        <v>4</v>
      </c>
      <c r="F5" s="61">
        <v>19</v>
      </c>
      <c r="G5" s="61">
        <v>74</v>
      </c>
      <c r="H5" s="61">
        <v>101</v>
      </c>
      <c r="I5" s="61">
        <v>200</v>
      </c>
      <c r="J5" s="37"/>
      <c r="K5" s="37">
        <v>1</v>
      </c>
      <c r="L5" s="37">
        <v>4</v>
      </c>
      <c r="M5" s="37">
        <v>12</v>
      </c>
      <c r="N5" s="37">
        <v>82</v>
      </c>
      <c r="O5" s="37">
        <v>82</v>
      </c>
      <c r="P5" s="37">
        <v>181</v>
      </c>
      <c r="Q5" s="38">
        <v>1</v>
      </c>
      <c r="R5" s="38"/>
      <c r="S5" s="38">
        <v>1</v>
      </c>
      <c r="T5" s="38">
        <v>15</v>
      </c>
      <c r="U5" s="38">
        <v>113</v>
      </c>
      <c r="V5" s="38">
        <v>46</v>
      </c>
      <c r="W5" s="38">
        <v>176</v>
      </c>
      <c r="X5" s="39">
        <v>9</v>
      </c>
      <c r="Y5" s="39">
        <v>3</v>
      </c>
      <c r="Z5" s="39">
        <v>4</v>
      </c>
      <c r="AA5" s="39">
        <v>18</v>
      </c>
      <c r="AB5" s="39">
        <v>100</v>
      </c>
      <c r="AC5" s="39">
        <v>13</v>
      </c>
      <c r="AD5" s="39">
        <v>147</v>
      </c>
      <c r="AE5" s="40">
        <v>3</v>
      </c>
      <c r="AF5" s="40"/>
      <c r="AG5" s="40">
        <v>6</v>
      </c>
      <c r="AH5" s="40">
        <v>13</v>
      </c>
      <c r="AI5" s="40">
        <v>105</v>
      </c>
      <c r="AJ5" s="40">
        <v>25</v>
      </c>
      <c r="AK5" s="40">
        <v>152</v>
      </c>
      <c r="AL5" s="41">
        <v>7</v>
      </c>
      <c r="AM5" s="41"/>
      <c r="AN5" s="41">
        <v>4</v>
      </c>
      <c r="AO5" s="41">
        <v>12</v>
      </c>
      <c r="AP5" s="41">
        <v>124</v>
      </c>
      <c r="AQ5" s="41">
        <v>25</v>
      </c>
      <c r="AR5" s="41">
        <v>172</v>
      </c>
      <c r="AS5" s="42">
        <v>2</v>
      </c>
      <c r="AT5" s="42">
        <v>1</v>
      </c>
      <c r="AU5" s="42">
        <v>4</v>
      </c>
      <c r="AV5" s="42">
        <v>28</v>
      </c>
      <c r="AW5" s="42">
        <v>112</v>
      </c>
      <c r="AX5" s="42">
        <v>6</v>
      </c>
      <c r="AY5" s="42">
        <v>153</v>
      </c>
      <c r="AZ5" s="43">
        <v>1</v>
      </c>
      <c r="BA5" s="43">
        <v>2</v>
      </c>
      <c r="BB5" s="43">
        <v>4</v>
      </c>
      <c r="BC5" s="43">
        <v>21</v>
      </c>
      <c r="BD5" s="43">
        <v>103</v>
      </c>
      <c r="BE5" s="43">
        <v>8</v>
      </c>
      <c r="BF5" s="43">
        <v>139</v>
      </c>
      <c r="BG5" s="44">
        <v>1</v>
      </c>
      <c r="BH5" s="44">
        <v>1</v>
      </c>
      <c r="BI5" s="44">
        <v>11</v>
      </c>
      <c r="BJ5" s="44">
        <v>28</v>
      </c>
      <c r="BK5" s="44">
        <v>135</v>
      </c>
      <c r="BL5" s="44">
        <v>3</v>
      </c>
      <c r="BM5" s="44">
        <v>179</v>
      </c>
      <c r="BN5" s="45">
        <v>1499</v>
      </c>
    </row>
    <row r="6" spans="1:66" ht="21">
      <c r="A6" s="2">
        <v>8</v>
      </c>
      <c r="B6" s="3" t="s">
        <v>41</v>
      </c>
      <c r="C6" s="61">
        <v>1</v>
      </c>
      <c r="D6" s="61"/>
      <c r="E6" s="61">
        <v>4</v>
      </c>
      <c r="F6" s="61">
        <v>4</v>
      </c>
      <c r="G6" s="61">
        <v>17</v>
      </c>
      <c r="H6" s="61">
        <v>31</v>
      </c>
      <c r="I6" s="61">
        <v>57</v>
      </c>
      <c r="J6" s="37"/>
      <c r="K6" s="37">
        <v>3</v>
      </c>
      <c r="L6" s="37">
        <v>2</v>
      </c>
      <c r="M6" s="37">
        <v>4</v>
      </c>
      <c r="N6" s="37">
        <v>33</v>
      </c>
      <c r="O6" s="37">
        <v>33</v>
      </c>
      <c r="P6" s="37">
        <v>75</v>
      </c>
      <c r="Q6" s="38"/>
      <c r="R6" s="38">
        <v>2</v>
      </c>
      <c r="S6" s="38">
        <v>2</v>
      </c>
      <c r="T6" s="38">
        <v>3</v>
      </c>
      <c r="U6" s="38">
        <v>39</v>
      </c>
      <c r="V6" s="38">
        <v>22</v>
      </c>
      <c r="W6" s="38">
        <v>68</v>
      </c>
      <c r="X6" s="39">
        <v>6</v>
      </c>
      <c r="Y6" s="39"/>
      <c r="Z6" s="39">
        <v>1</v>
      </c>
      <c r="AA6" s="39">
        <v>7</v>
      </c>
      <c r="AB6" s="39">
        <v>65</v>
      </c>
      <c r="AC6" s="39">
        <v>11</v>
      </c>
      <c r="AD6" s="39">
        <v>90</v>
      </c>
      <c r="AE6" s="40">
        <v>1</v>
      </c>
      <c r="AF6" s="40"/>
      <c r="AG6" s="40">
        <v>3</v>
      </c>
      <c r="AH6" s="40">
        <v>7</v>
      </c>
      <c r="AI6" s="40">
        <v>38</v>
      </c>
      <c r="AJ6" s="40">
        <v>14</v>
      </c>
      <c r="AK6" s="40">
        <v>63</v>
      </c>
      <c r="AL6" s="41">
        <v>2</v>
      </c>
      <c r="AM6" s="41">
        <v>1</v>
      </c>
      <c r="AN6" s="41">
        <v>3</v>
      </c>
      <c r="AO6" s="41">
        <v>8</v>
      </c>
      <c r="AP6" s="41">
        <v>73</v>
      </c>
      <c r="AQ6" s="41">
        <v>10</v>
      </c>
      <c r="AR6" s="41">
        <v>97</v>
      </c>
      <c r="AS6" s="42">
        <v>2</v>
      </c>
      <c r="AT6" s="42"/>
      <c r="AU6" s="42">
        <v>6</v>
      </c>
      <c r="AV6" s="42">
        <v>18</v>
      </c>
      <c r="AW6" s="42">
        <v>72</v>
      </c>
      <c r="AX6" s="42">
        <v>6</v>
      </c>
      <c r="AY6" s="42">
        <v>104</v>
      </c>
      <c r="AZ6" s="43">
        <v>1</v>
      </c>
      <c r="BA6" s="43"/>
      <c r="BB6" s="43">
        <v>8</v>
      </c>
      <c r="BC6" s="43">
        <v>15</v>
      </c>
      <c r="BD6" s="43">
        <v>70</v>
      </c>
      <c r="BE6" s="43">
        <v>2</v>
      </c>
      <c r="BF6" s="43">
        <v>96</v>
      </c>
      <c r="BG6" s="44">
        <v>2</v>
      </c>
      <c r="BH6" s="44"/>
      <c r="BI6" s="44">
        <v>4</v>
      </c>
      <c r="BJ6" s="44">
        <v>11</v>
      </c>
      <c r="BK6" s="44">
        <v>94</v>
      </c>
      <c r="BL6" s="44">
        <v>1</v>
      </c>
      <c r="BM6" s="44">
        <v>112</v>
      </c>
      <c r="BN6" s="45">
        <v>762</v>
      </c>
    </row>
    <row r="7" spans="1:66" ht="21">
      <c r="A7" s="2">
        <v>8</v>
      </c>
      <c r="B7" s="3" t="s">
        <v>69</v>
      </c>
      <c r="C7" s="61">
        <v>3</v>
      </c>
      <c r="D7" s="61">
        <v>2</v>
      </c>
      <c r="E7" s="61">
        <v>5</v>
      </c>
      <c r="F7" s="61">
        <v>10</v>
      </c>
      <c r="G7" s="61">
        <v>96</v>
      </c>
      <c r="H7" s="61">
        <v>41</v>
      </c>
      <c r="I7" s="61">
        <v>157</v>
      </c>
      <c r="J7" s="37">
        <v>2</v>
      </c>
      <c r="K7" s="37">
        <v>3</v>
      </c>
      <c r="L7" s="37">
        <v>5</v>
      </c>
      <c r="M7" s="37">
        <v>18</v>
      </c>
      <c r="N7" s="37">
        <v>112</v>
      </c>
      <c r="O7" s="37">
        <v>51</v>
      </c>
      <c r="P7" s="37">
        <v>191</v>
      </c>
      <c r="Q7" s="38">
        <v>12</v>
      </c>
      <c r="R7" s="38">
        <v>1</v>
      </c>
      <c r="S7" s="38">
        <v>8</v>
      </c>
      <c r="T7" s="38">
        <v>16</v>
      </c>
      <c r="U7" s="38">
        <v>115</v>
      </c>
      <c r="V7" s="38">
        <v>16</v>
      </c>
      <c r="W7" s="38">
        <v>168</v>
      </c>
      <c r="X7" s="39">
        <v>12</v>
      </c>
      <c r="Y7" s="39">
        <v>3</v>
      </c>
      <c r="Z7" s="39">
        <v>4</v>
      </c>
      <c r="AA7" s="39">
        <v>15</v>
      </c>
      <c r="AB7" s="39">
        <v>145</v>
      </c>
      <c r="AC7" s="39">
        <v>18</v>
      </c>
      <c r="AD7" s="39">
        <v>197</v>
      </c>
      <c r="AE7" s="40">
        <v>3</v>
      </c>
      <c r="AF7" s="40">
        <v>4</v>
      </c>
      <c r="AG7" s="40">
        <v>8</v>
      </c>
      <c r="AH7" s="40">
        <v>23</v>
      </c>
      <c r="AI7" s="40">
        <v>123</v>
      </c>
      <c r="AJ7" s="40">
        <v>23</v>
      </c>
      <c r="AK7" s="40">
        <v>184</v>
      </c>
      <c r="AL7" s="41">
        <v>6</v>
      </c>
      <c r="AM7" s="41">
        <v>2</v>
      </c>
      <c r="AN7" s="41">
        <v>7</v>
      </c>
      <c r="AO7" s="41">
        <v>19</v>
      </c>
      <c r="AP7" s="41">
        <v>163</v>
      </c>
      <c r="AQ7" s="41">
        <v>26</v>
      </c>
      <c r="AR7" s="41">
        <v>223</v>
      </c>
      <c r="AS7" s="42">
        <v>1</v>
      </c>
      <c r="AT7" s="42">
        <v>1</v>
      </c>
      <c r="AU7" s="42">
        <v>14</v>
      </c>
      <c r="AV7" s="42">
        <v>30</v>
      </c>
      <c r="AW7" s="42">
        <v>193</v>
      </c>
      <c r="AX7" s="42">
        <v>26</v>
      </c>
      <c r="AY7" s="42">
        <v>265</v>
      </c>
      <c r="AZ7" s="43">
        <v>1</v>
      </c>
      <c r="BA7" s="43">
        <v>2</v>
      </c>
      <c r="BB7" s="43">
        <v>8</v>
      </c>
      <c r="BC7" s="43">
        <v>27</v>
      </c>
      <c r="BD7" s="43">
        <v>163</v>
      </c>
      <c r="BE7" s="43">
        <v>31</v>
      </c>
      <c r="BF7" s="43">
        <v>232</v>
      </c>
      <c r="BG7" s="44">
        <v>2</v>
      </c>
      <c r="BH7" s="44">
        <v>2</v>
      </c>
      <c r="BI7" s="44">
        <v>8</v>
      </c>
      <c r="BJ7" s="44">
        <v>21</v>
      </c>
      <c r="BK7" s="44">
        <v>170</v>
      </c>
      <c r="BL7" s="44">
        <v>2</v>
      </c>
      <c r="BM7" s="44">
        <v>205</v>
      </c>
      <c r="BN7" s="45">
        <v>1822</v>
      </c>
    </row>
    <row r="8" spans="1:66" ht="21">
      <c r="A8" s="2">
        <v>8</v>
      </c>
      <c r="B8" s="3" t="s">
        <v>71</v>
      </c>
      <c r="C8" s="61">
        <v>3</v>
      </c>
      <c r="D8" s="61">
        <v>4</v>
      </c>
      <c r="E8" s="61">
        <v>8</v>
      </c>
      <c r="F8" s="61">
        <v>44</v>
      </c>
      <c r="G8" s="61">
        <v>177</v>
      </c>
      <c r="H8" s="61">
        <v>93</v>
      </c>
      <c r="I8" s="61">
        <v>329</v>
      </c>
      <c r="J8" s="37">
        <v>3</v>
      </c>
      <c r="K8" s="37">
        <v>2</v>
      </c>
      <c r="L8" s="37">
        <v>7</v>
      </c>
      <c r="M8" s="37">
        <v>34</v>
      </c>
      <c r="N8" s="37">
        <v>180</v>
      </c>
      <c r="O8" s="37">
        <v>92</v>
      </c>
      <c r="P8" s="37">
        <v>318</v>
      </c>
      <c r="Q8" s="38">
        <v>4</v>
      </c>
      <c r="R8" s="38">
        <v>4</v>
      </c>
      <c r="S8" s="38">
        <v>13</v>
      </c>
      <c r="T8" s="38">
        <v>53</v>
      </c>
      <c r="U8" s="38">
        <v>213</v>
      </c>
      <c r="V8" s="38">
        <v>18</v>
      </c>
      <c r="W8" s="38">
        <v>305</v>
      </c>
      <c r="X8" s="39">
        <v>3</v>
      </c>
      <c r="Y8" s="39">
        <v>4</v>
      </c>
      <c r="Z8" s="39">
        <v>11</v>
      </c>
      <c r="AA8" s="39">
        <v>42</v>
      </c>
      <c r="AB8" s="39">
        <v>244</v>
      </c>
      <c r="AC8" s="39">
        <v>15</v>
      </c>
      <c r="AD8" s="39">
        <v>319</v>
      </c>
      <c r="AE8" s="40">
        <v>6</v>
      </c>
      <c r="AF8" s="40">
        <v>6</v>
      </c>
      <c r="AG8" s="40">
        <v>9</v>
      </c>
      <c r="AH8" s="40">
        <v>42</v>
      </c>
      <c r="AI8" s="40">
        <v>236</v>
      </c>
      <c r="AJ8" s="40">
        <v>39</v>
      </c>
      <c r="AK8" s="40">
        <v>338</v>
      </c>
      <c r="AL8" s="41">
        <v>5</v>
      </c>
      <c r="AM8" s="41">
        <v>5</v>
      </c>
      <c r="AN8" s="41">
        <v>12</v>
      </c>
      <c r="AO8" s="41">
        <v>51</v>
      </c>
      <c r="AP8" s="41">
        <v>244</v>
      </c>
      <c r="AQ8" s="41">
        <v>25</v>
      </c>
      <c r="AR8" s="41">
        <v>342</v>
      </c>
      <c r="AS8" s="42">
        <v>3</v>
      </c>
      <c r="AT8" s="42">
        <v>5</v>
      </c>
      <c r="AU8" s="42">
        <v>19</v>
      </c>
      <c r="AV8" s="42">
        <v>55</v>
      </c>
      <c r="AW8" s="42">
        <v>258</v>
      </c>
      <c r="AX8" s="42">
        <v>19</v>
      </c>
      <c r="AY8" s="42">
        <v>359</v>
      </c>
      <c r="AZ8" s="43">
        <v>6</v>
      </c>
      <c r="BA8" s="43">
        <v>3</v>
      </c>
      <c r="BB8" s="43">
        <v>19</v>
      </c>
      <c r="BC8" s="43">
        <v>37</v>
      </c>
      <c r="BD8" s="43">
        <v>232</v>
      </c>
      <c r="BE8" s="43">
        <v>22</v>
      </c>
      <c r="BF8" s="43">
        <v>319</v>
      </c>
      <c r="BG8" s="44">
        <v>3</v>
      </c>
      <c r="BH8" s="44">
        <v>2</v>
      </c>
      <c r="BI8" s="44">
        <v>8</v>
      </c>
      <c r="BJ8" s="44">
        <v>49</v>
      </c>
      <c r="BK8" s="44">
        <v>252</v>
      </c>
      <c r="BL8" s="44">
        <v>3</v>
      </c>
      <c r="BM8" s="44">
        <v>317</v>
      </c>
      <c r="BN8" s="45">
        <v>2946</v>
      </c>
    </row>
    <row r="9" spans="1:66" ht="21">
      <c r="A9" s="2">
        <v>8</v>
      </c>
      <c r="B9" s="3" t="s">
        <v>84</v>
      </c>
      <c r="C9" s="61">
        <v>1</v>
      </c>
      <c r="D9" s="61"/>
      <c r="E9" s="61">
        <v>2</v>
      </c>
      <c r="F9" s="61">
        <v>9</v>
      </c>
      <c r="G9" s="61">
        <v>59</v>
      </c>
      <c r="H9" s="61">
        <v>91</v>
      </c>
      <c r="I9" s="61">
        <v>162</v>
      </c>
      <c r="J9" s="37">
        <v>2</v>
      </c>
      <c r="K9" s="37"/>
      <c r="L9" s="37"/>
      <c r="M9" s="37">
        <v>11</v>
      </c>
      <c r="N9" s="37">
        <v>37</v>
      </c>
      <c r="O9" s="37">
        <v>79</v>
      </c>
      <c r="P9" s="37">
        <v>129</v>
      </c>
      <c r="Q9" s="38">
        <v>2</v>
      </c>
      <c r="R9" s="38"/>
      <c r="S9" s="38">
        <v>12</v>
      </c>
      <c r="T9" s="38">
        <v>16</v>
      </c>
      <c r="U9" s="38">
        <v>66</v>
      </c>
      <c r="V9" s="38">
        <v>21</v>
      </c>
      <c r="W9" s="38">
        <v>117</v>
      </c>
      <c r="X9" s="39">
        <v>13</v>
      </c>
      <c r="Y9" s="39">
        <v>2</v>
      </c>
      <c r="Z9" s="39">
        <v>5</v>
      </c>
      <c r="AA9" s="39">
        <v>17</v>
      </c>
      <c r="AB9" s="39">
        <v>87</v>
      </c>
      <c r="AC9" s="39">
        <v>10</v>
      </c>
      <c r="AD9" s="39">
        <v>134</v>
      </c>
      <c r="AE9" s="40">
        <v>17</v>
      </c>
      <c r="AF9" s="40">
        <v>3</v>
      </c>
      <c r="AG9" s="40">
        <v>4</v>
      </c>
      <c r="AH9" s="40">
        <v>17</v>
      </c>
      <c r="AI9" s="40">
        <v>69</v>
      </c>
      <c r="AJ9" s="40">
        <v>12</v>
      </c>
      <c r="AK9" s="40">
        <v>122</v>
      </c>
      <c r="AL9" s="41">
        <v>12</v>
      </c>
      <c r="AM9" s="41">
        <v>2</v>
      </c>
      <c r="AN9" s="41">
        <v>14</v>
      </c>
      <c r="AO9" s="41">
        <v>13</v>
      </c>
      <c r="AP9" s="41">
        <v>89</v>
      </c>
      <c r="AQ9" s="41">
        <v>26</v>
      </c>
      <c r="AR9" s="41">
        <v>156</v>
      </c>
      <c r="AS9" s="42"/>
      <c r="AT9" s="42"/>
      <c r="AU9" s="42">
        <v>6</v>
      </c>
      <c r="AV9" s="42">
        <v>21</v>
      </c>
      <c r="AW9" s="42">
        <v>119</v>
      </c>
      <c r="AX9" s="42">
        <v>21</v>
      </c>
      <c r="AY9" s="42">
        <v>167</v>
      </c>
      <c r="AZ9" s="43">
        <v>1</v>
      </c>
      <c r="BA9" s="43">
        <v>1</v>
      </c>
      <c r="BB9" s="43">
        <v>4</v>
      </c>
      <c r="BC9" s="43">
        <v>14</v>
      </c>
      <c r="BD9" s="43">
        <v>70</v>
      </c>
      <c r="BE9" s="43">
        <v>11</v>
      </c>
      <c r="BF9" s="43">
        <v>101</v>
      </c>
      <c r="BG9" s="44">
        <v>1</v>
      </c>
      <c r="BH9" s="44">
        <v>2</v>
      </c>
      <c r="BI9" s="44">
        <v>13</v>
      </c>
      <c r="BJ9" s="44">
        <v>8</v>
      </c>
      <c r="BK9" s="44">
        <v>97</v>
      </c>
      <c r="BL9" s="44">
        <v>2</v>
      </c>
      <c r="BM9" s="44">
        <v>123</v>
      </c>
      <c r="BN9" s="45">
        <v>1211</v>
      </c>
    </row>
    <row r="10" spans="1:66" ht="21">
      <c r="A10" s="2">
        <v>8</v>
      </c>
      <c r="B10" s="3" t="s">
        <v>85</v>
      </c>
      <c r="C10" s="61"/>
      <c r="D10" s="61">
        <v>1</v>
      </c>
      <c r="E10" s="61">
        <v>1</v>
      </c>
      <c r="F10" s="61">
        <v>8</v>
      </c>
      <c r="G10" s="61">
        <v>41</v>
      </c>
      <c r="H10" s="61">
        <v>64</v>
      </c>
      <c r="I10" s="61">
        <v>115</v>
      </c>
      <c r="J10" s="37">
        <v>1</v>
      </c>
      <c r="K10" s="37">
        <v>1</v>
      </c>
      <c r="L10" s="37">
        <v>4</v>
      </c>
      <c r="M10" s="37">
        <v>12</v>
      </c>
      <c r="N10" s="37">
        <v>41</v>
      </c>
      <c r="O10" s="37">
        <v>64</v>
      </c>
      <c r="P10" s="37">
        <v>123</v>
      </c>
      <c r="Q10" s="38">
        <v>2</v>
      </c>
      <c r="R10" s="38"/>
      <c r="S10" s="38">
        <v>2</v>
      </c>
      <c r="T10" s="38">
        <v>6</v>
      </c>
      <c r="U10" s="38">
        <v>66</v>
      </c>
      <c r="V10" s="38">
        <v>28</v>
      </c>
      <c r="W10" s="38">
        <v>104</v>
      </c>
      <c r="X10" s="39">
        <v>3</v>
      </c>
      <c r="Y10" s="39">
        <v>3</v>
      </c>
      <c r="Z10" s="39">
        <v>5</v>
      </c>
      <c r="AA10" s="39">
        <v>8</v>
      </c>
      <c r="AB10" s="39">
        <v>67</v>
      </c>
      <c r="AC10" s="39">
        <v>18</v>
      </c>
      <c r="AD10" s="39">
        <v>104</v>
      </c>
      <c r="AE10" s="40">
        <v>3</v>
      </c>
      <c r="AF10" s="40">
        <v>1</v>
      </c>
      <c r="AG10" s="40">
        <v>5</v>
      </c>
      <c r="AH10" s="40">
        <v>16</v>
      </c>
      <c r="AI10" s="40">
        <v>62</v>
      </c>
      <c r="AJ10" s="40">
        <v>32</v>
      </c>
      <c r="AK10" s="40">
        <v>119</v>
      </c>
      <c r="AL10" s="41">
        <v>6</v>
      </c>
      <c r="AM10" s="41">
        <v>2</v>
      </c>
      <c r="AN10" s="41">
        <v>6</v>
      </c>
      <c r="AO10" s="41">
        <v>20</v>
      </c>
      <c r="AP10" s="41">
        <v>65</v>
      </c>
      <c r="AQ10" s="41">
        <v>26</v>
      </c>
      <c r="AR10" s="41">
        <v>125</v>
      </c>
      <c r="AS10" s="42">
        <v>2</v>
      </c>
      <c r="AT10" s="42"/>
      <c r="AU10" s="42">
        <v>3</v>
      </c>
      <c r="AV10" s="42">
        <v>22</v>
      </c>
      <c r="AW10" s="42">
        <v>82</v>
      </c>
      <c r="AX10" s="42">
        <v>13</v>
      </c>
      <c r="AY10" s="42">
        <v>122</v>
      </c>
      <c r="AZ10" s="43">
        <v>1</v>
      </c>
      <c r="BA10" s="43">
        <v>2</v>
      </c>
      <c r="BB10" s="43">
        <v>8</v>
      </c>
      <c r="BC10" s="43">
        <v>9</v>
      </c>
      <c r="BD10" s="43">
        <v>71</v>
      </c>
      <c r="BE10" s="43">
        <v>14</v>
      </c>
      <c r="BF10" s="43">
        <v>105</v>
      </c>
      <c r="BG10" s="44"/>
      <c r="BH10" s="44">
        <v>2</v>
      </c>
      <c r="BI10" s="44">
        <v>6</v>
      </c>
      <c r="BJ10" s="44">
        <v>20</v>
      </c>
      <c r="BK10" s="44">
        <v>79</v>
      </c>
      <c r="BL10" s="44">
        <v>2</v>
      </c>
      <c r="BM10" s="44">
        <v>109</v>
      </c>
      <c r="BN10" s="45">
        <v>1026</v>
      </c>
    </row>
    <row r="11" spans="1:66" ht="21">
      <c r="A11" s="2">
        <v>8</v>
      </c>
      <c r="B11" s="3" t="s">
        <v>88</v>
      </c>
      <c r="C11" s="61">
        <v>6</v>
      </c>
      <c r="D11" s="61">
        <v>5</v>
      </c>
      <c r="E11" s="61">
        <v>14</v>
      </c>
      <c r="F11" s="61">
        <v>33</v>
      </c>
      <c r="G11" s="61">
        <v>248</v>
      </c>
      <c r="H11" s="61">
        <v>141</v>
      </c>
      <c r="I11" s="61">
        <v>447</v>
      </c>
      <c r="J11" s="37">
        <v>1</v>
      </c>
      <c r="K11" s="37">
        <v>3</v>
      </c>
      <c r="L11" s="37">
        <v>5</v>
      </c>
      <c r="M11" s="37">
        <v>25</v>
      </c>
      <c r="N11" s="37">
        <v>125</v>
      </c>
      <c r="O11" s="37">
        <v>215</v>
      </c>
      <c r="P11" s="37">
        <v>374</v>
      </c>
      <c r="Q11" s="38">
        <v>12</v>
      </c>
      <c r="R11" s="38">
        <v>4</v>
      </c>
      <c r="S11" s="38">
        <v>17</v>
      </c>
      <c r="T11" s="38">
        <v>59</v>
      </c>
      <c r="U11" s="38">
        <v>363</v>
      </c>
      <c r="V11" s="38">
        <v>46</v>
      </c>
      <c r="W11" s="38">
        <v>501</v>
      </c>
      <c r="X11" s="39">
        <v>13</v>
      </c>
      <c r="Y11" s="39">
        <v>6</v>
      </c>
      <c r="Z11" s="39">
        <v>21</v>
      </c>
      <c r="AA11" s="39">
        <v>56</v>
      </c>
      <c r="AB11" s="39">
        <v>352</v>
      </c>
      <c r="AC11" s="39">
        <v>34</v>
      </c>
      <c r="AD11" s="39">
        <v>482</v>
      </c>
      <c r="AE11" s="40">
        <v>7</v>
      </c>
      <c r="AF11" s="40">
        <v>4</v>
      </c>
      <c r="AG11" s="40">
        <v>9</v>
      </c>
      <c r="AH11" s="40">
        <v>35</v>
      </c>
      <c r="AI11" s="40">
        <v>190</v>
      </c>
      <c r="AJ11" s="40">
        <v>102</v>
      </c>
      <c r="AK11" s="40">
        <v>347</v>
      </c>
      <c r="AL11" s="41">
        <v>8</v>
      </c>
      <c r="AM11" s="41">
        <v>4</v>
      </c>
      <c r="AN11" s="41">
        <v>17</v>
      </c>
      <c r="AO11" s="41">
        <v>36</v>
      </c>
      <c r="AP11" s="41">
        <v>261</v>
      </c>
      <c r="AQ11" s="41">
        <v>93</v>
      </c>
      <c r="AR11" s="41">
        <v>419</v>
      </c>
      <c r="AS11" s="42">
        <v>6</v>
      </c>
      <c r="AT11" s="42">
        <v>5</v>
      </c>
      <c r="AU11" s="42">
        <v>24</v>
      </c>
      <c r="AV11" s="42">
        <v>55</v>
      </c>
      <c r="AW11" s="42">
        <v>345</v>
      </c>
      <c r="AX11" s="42">
        <v>44</v>
      </c>
      <c r="AY11" s="42">
        <v>479</v>
      </c>
      <c r="AZ11" s="43">
        <v>8</v>
      </c>
      <c r="BA11" s="43"/>
      <c r="BB11" s="43">
        <v>16</v>
      </c>
      <c r="BC11" s="43">
        <v>47</v>
      </c>
      <c r="BD11" s="43">
        <v>279</v>
      </c>
      <c r="BE11" s="43">
        <v>32</v>
      </c>
      <c r="BF11" s="43">
        <v>382</v>
      </c>
      <c r="BG11" s="44">
        <v>2</v>
      </c>
      <c r="BH11" s="44">
        <v>6</v>
      </c>
      <c r="BI11" s="44">
        <v>20</v>
      </c>
      <c r="BJ11" s="44">
        <v>45</v>
      </c>
      <c r="BK11" s="44">
        <v>264</v>
      </c>
      <c r="BL11" s="44">
        <v>7</v>
      </c>
      <c r="BM11" s="44">
        <v>344</v>
      </c>
      <c r="BN11" s="45">
        <v>3775</v>
      </c>
    </row>
    <row r="12" spans="1:66" ht="21">
      <c r="A12" s="86" t="s">
        <v>95</v>
      </c>
      <c r="B12" s="86"/>
      <c r="C12" s="61">
        <f>SUM(C5:C11)</f>
        <v>15</v>
      </c>
      <c r="D12" s="61">
        <f>SUM(D5:D11)</f>
        <v>13</v>
      </c>
      <c r="E12" s="61">
        <f t="shared" ref="E12:BN12" si="0">SUM(E5:E11)</f>
        <v>38</v>
      </c>
      <c r="F12" s="61">
        <f t="shared" si="0"/>
        <v>127</v>
      </c>
      <c r="G12" s="61">
        <f t="shared" si="0"/>
        <v>712</v>
      </c>
      <c r="H12" s="61">
        <f t="shared" si="0"/>
        <v>562</v>
      </c>
      <c r="I12" s="61">
        <f t="shared" si="0"/>
        <v>1467</v>
      </c>
      <c r="J12" s="37">
        <f t="shared" si="0"/>
        <v>9</v>
      </c>
      <c r="K12" s="37">
        <f>SUM(K5:K11)</f>
        <v>13</v>
      </c>
      <c r="L12" s="37">
        <f t="shared" si="0"/>
        <v>27</v>
      </c>
      <c r="M12" s="37">
        <f t="shared" si="0"/>
        <v>116</v>
      </c>
      <c r="N12" s="37">
        <f t="shared" si="0"/>
        <v>610</v>
      </c>
      <c r="O12" s="37">
        <f t="shared" si="0"/>
        <v>616</v>
      </c>
      <c r="P12" s="37">
        <f t="shared" si="0"/>
        <v>1391</v>
      </c>
      <c r="Q12" s="38">
        <f t="shared" si="0"/>
        <v>33</v>
      </c>
      <c r="R12" s="38">
        <f>SUM(R5:R11)</f>
        <v>11</v>
      </c>
      <c r="S12" s="38">
        <f t="shared" si="0"/>
        <v>55</v>
      </c>
      <c r="T12" s="38">
        <f t="shared" si="0"/>
        <v>168</v>
      </c>
      <c r="U12" s="38">
        <f t="shared" si="0"/>
        <v>975</v>
      </c>
      <c r="V12" s="38">
        <f t="shared" si="0"/>
        <v>197</v>
      </c>
      <c r="W12" s="38">
        <f t="shared" si="0"/>
        <v>1439</v>
      </c>
      <c r="X12" s="39">
        <f t="shared" si="0"/>
        <v>59</v>
      </c>
      <c r="Y12" s="39">
        <f>SUM(Y5:Y11)</f>
        <v>21</v>
      </c>
      <c r="Z12" s="39">
        <f t="shared" si="0"/>
        <v>51</v>
      </c>
      <c r="AA12" s="39">
        <f t="shared" si="0"/>
        <v>163</v>
      </c>
      <c r="AB12" s="39">
        <f t="shared" si="0"/>
        <v>1060</v>
      </c>
      <c r="AC12" s="39">
        <f t="shared" si="0"/>
        <v>119</v>
      </c>
      <c r="AD12" s="39">
        <f t="shared" si="0"/>
        <v>1473</v>
      </c>
      <c r="AE12" s="40">
        <f t="shared" si="0"/>
        <v>40</v>
      </c>
      <c r="AF12" s="40">
        <f>SUM(AF5:AF11)</f>
        <v>18</v>
      </c>
      <c r="AG12" s="40">
        <f t="shared" si="0"/>
        <v>44</v>
      </c>
      <c r="AH12" s="40">
        <f t="shared" si="0"/>
        <v>153</v>
      </c>
      <c r="AI12" s="40">
        <f t="shared" si="0"/>
        <v>823</v>
      </c>
      <c r="AJ12" s="40">
        <f t="shared" si="0"/>
        <v>247</v>
      </c>
      <c r="AK12" s="40">
        <f t="shared" si="0"/>
        <v>1325</v>
      </c>
      <c r="AL12" s="41">
        <f t="shared" si="0"/>
        <v>46</v>
      </c>
      <c r="AM12" s="41">
        <f>SUM(AM5:AM11)</f>
        <v>16</v>
      </c>
      <c r="AN12" s="41">
        <f t="shared" si="0"/>
        <v>63</v>
      </c>
      <c r="AO12" s="41">
        <f t="shared" si="0"/>
        <v>159</v>
      </c>
      <c r="AP12" s="41">
        <f t="shared" si="0"/>
        <v>1019</v>
      </c>
      <c r="AQ12" s="41">
        <f t="shared" si="0"/>
        <v>231</v>
      </c>
      <c r="AR12" s="41">
        <f t="shared" si="0"/>
        <v>1534</v>
      </c>
      <c r="AS12" s="42">
        <f t="shared" si="0"/>
        <v>16</v>
      </c>
      <c r="AT12" s="42">
        <f>SUM(AT5:AT11)</f>
        <v>12</v>
      </c>
      <c r="AU12" s="42">
        <f t="shared" si="0"/>
        <v>76</v>
      </c>
      <c r="AV12" s="42">
        <f t="shared" si="0"/>
        <v>229</v>
      </c>
      <c r="AW12" s="42">
        <f t="shared" si="0"/>
        <v>1181</v>
      </c>
      <c r="AX12" s="42">
        <f t="shared" si="0"/>
        <v>135</v>
      </c>
      <c r="AY12" s="42">
        <f t="shared" si="0"/>
        <v>1649</v>
      </c>
      <c r="AZ12" s="43">
        <f t="shared" si="0"/>
        <v>19</v>
      </c>
      <c r="BA12" s="43">
        <f>SUM(BA5:BA11)</f>
        <v>10</v>
      </c>
      <c r="BB12" s="43">
        <f t="shared" si="0"/>
        <v>67</v>
      </c>
      <c r="BC12" s="43">
        <f t="shared" si="0"/>
        <v>170</v>
      </c>
      <c r="BD12" s="43">
        <f t="shared" si="0"/>
        <v>988</v>
      </c>
      <c r="BE12" s="43">
        <f t="shared" si="0"/>
        <v>120</v>
      </c>
      <c r="BF12" s="43">
        <f t="shared" si="0"/>
        <v>1374</v>
      </c>
      <c r="BG12" s="44">
        <f t="shared" si="0"/>
        <v>11</v>
      </c>
      <c r="BH12" s="44">
        <f>SUM(BH5:BH11)</f>
        <v>15</v>
      </c>
      <c r="BI12" s="44">
        <f t="shared" si="0"/>
        <v>70</v>
      </c>
      <c r="BJ12" s="44">
        <f t="shared" si="0"/>
        <v>182</v>
      </c>
      <c r="BK12" s="44">
        <f t="shared" si="0"/>
        <v>1091</v>
      </c>
      <c r="BL12" s="44">
        <f t="shared" si="0"/>
        <v>20</v>
      </c>
      <c r="BM12" s="44">
        <f t="shared" si="0"/>
        <v>1389</v>
      </c>
      <c r="BN12" s="45">
        <f t="shared" si="0"/>
        <v>13041</v>
      </c>
    </row>
    <row r="14" spans="1:66" ht="21">
      <c r="A14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12:B12"/>
    <mergeCell ref="C3:H3"/>
    <mergeCell ref="BG3:BL3"/>
    <mergeCell ref="Q3:V3"/>
    <mergeCell ref="X3:AC3"/>
    <mergeCell ref="AE3:AJ3"/>
    <mergeCell ref="AL3:AQ3"/>
    <mergeCell ref="AS3:AX3"/>
    <mergeCell ref="AZ3:BE3"/>
    <mergeCell ref="AR3:AR4"/>
    <mergeCell ref="AY3:AY4"/>
    <mergeCell ref="BF3:B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workbookViewId="0">
      <selection activeCell="BN5" sqref="BN5:BN9"/>
    </sheetView>
  </sheetViews>
  <sheetFormatPr defaultRowHeight="15"/>
  <cols>
    <col min="2" max="2" width="14.28515625" customWidth="1"/>
    <col min="3" max="6" width="9.28515625" bestFit="1" customWidth="1"/>
    <col min="7" max="7" width="9.85546875" bestFit="1" customWidth="1"/>
    <col min="8" max="8" width="9.28515625" bestFit="1" customWidth="1"/>
    <col min="9" max="9" width="9.85546875" bestFit="1" customWidth="1"/>
    <col min="10" max="13" width="9.28515625" bestFit="1" customWidth="1"/>
    <col min="14" max="14" width="9.85546875" bestFit="1" customWidth="1"/>
    <col min="15" max="15" width="9.28515625" bestFit="1" customWidth="1"/>
    <col min="16" max="16" width="9.85546875" bestFit="1" customWidth="1"/>
    <col min="17" max="20" width="9.28515625" bestFit="1" customWidth="1"/>
    <col min="21" max="21" width="9.85546875" bestFit="1" customWidth="1"/>
    <col min="22" max="22" width="9.28515625" bestFit="1" customWidth="1"/>
    <col min="23" max="23" width="9.85546875" bestFit="1" customWidth="1"/>
    <col min="24" max="27" width="9.28515625" bestFit="1" customWidth="1"/>
    <col min="28" max="28" width="9.85546875" bestFit="1" customWidth="1"/>
    <col min="29" max="29" width="9.28515625" bestFit="1" customWidth="1"/>
    <col min="30" max="30" width="9.85546875" bestFit="1" customWidth="1"/>
    <col min="31" max="34" width="9.28515625" bestFit="1" customWidth="1"/>
    <col min="35" max="35" width="9.85546875" bestFit="1" customWidth="1"/>
    <col min="36" max="36" width="9.28515625" bestFit="1" customWidth="1"/>
    <col min="37" max="37" width="9.85546875" bestFit="1" customWidth="1"/>
    <col min="38" max="41" width="9.28515625" bestFit="1" customWidth="1"/>
    <col min="42" max="42" width="9.85546875" bestFit="1" customWidth="1"/>
    <col min="43" max="43" width="9.28515625" bestFit="1" customWidth="1"/>
    <col min="44" max="44" width="9.85546875" bestFit="1" customWidth="1"/>
    <col min="45" max="48" width="9.28515625" bestFit="1" customWidth="1"/>
    <col min="49" max="49" width="9.85546875" bestFit="1" customWidth="1"/>
    <col min="50" max="50" width="9.28515625" bestFit="1" customWidth="1"/>
    <col min="51" max="51" width="9.85546875" bestFit="1" customWidth="1"/>
    <col min="52" max="55" width="9.28515625" bestFit="1" customWidth="1"/>
    <col min="56" max="56" width="9.85546875" bestFit="1" customWidth="1"/>
    <col min="57" max="57" width="9.28515625" bestFit="1" customWidth="1"/>
    <col min="58" max="58" width="9.85546875" bestFit="1" customWidth="1"/>
    <col min="59" max="62" width="9.28515625" bestFit="1" customWidth="1"/>
    <col min="63" max="63" width="9.85546875" bestFit="1" customWidth="1"/>
    <col min="64" max="64" width="9.28515625" bestFit="1" customWidth="1"/>
    <col min="65" max="65" width="9.85546875" bestFit="1" customWidth="1"/>
    <col min="66" max="66" width="11" bestFit="1" customWidth="1"/>
  </cols>
  <sheetData>
    <row r="1" spans="1:66" ht="21">
      <c r="A1" s="14" t="s">
        <v>115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21">
      <c r="A3" s="90" t="s">
        <v>93</v>
      </c>
      <c r="B3" s="90" t="s">
        <v>94</v>
      </c>
      <c r="C3" s="85">
        <v>2554</v>
      </c>
      <c r="D3" s="85"/>
      <c r="E3" s="85"/>
      <c r="F3" s="85"/>
      <c r="G3" s="85"/>
      <c r="H3" s="85"/>
      <c r="I3" s="66" t="s">
        <v>0</v>
      </c>
      <c r="J3" s="87">
        <v>2555</v>
      </c>
      <c r="K3" s="87"/>
      <c r="L3" s="87"/>
      <c r="M3" s="87"/>
      <c r="N3" s="87"/>
      <c r="O3" s="87"/>
      <c r="P3" s="68" t="s">
        <v>1</v>
      </c>
      <c r="Q3" s="88">
        <v>2556</v>
      </c>
      <c r="R3" s="88"/>
      <c r="S3" s="88"/>
      <c r="T3" s="88"/>
      <c r="U3" s="88"/>
      <c r="V3" s="88"/>
      <c r="W3" s="70" t="s">
        <v>2</v>
      </c>
      <c r="X3" s="89">
        <v>2557</v>
      </c>
      <c r="Y3" s="89"/>
      <c r="Z3" s="89"/>
      <c r="AA3" s="89"/>
      <c r="AB3" s="89"/>
      <c r="AC3" s="89"/>
      <c r="AD3" s="20" t="s">
        <v>3</v>
      </c>
      <c r="AE3" s="76">
        <v>2558</v>
      </c>
      <c r="AF3" s="76"/>
      <c r="AG3" s="76"/>
      <c r="AH3" s="76"/>
      <c r="AI3" s="76"/>
      <c r="AJ3" s="76"/>
      <c r="AK3" s="72" t="s">
        <v>4</v>
      </c>
      <c r="AL3" s="77">
        <v>2559</v>
      </c>
      <c r="AM3" s="77"/>
      <c r="AN3" s="77"/>
      <c r="AO3" s="77"/>
      <c r="AP3" s="77"/>
      <c r="AQ3" s="77"/>
      <c r="AR3" s="74" t="s">
        <v>5</v>
      </c>
      <c r="AS3" s="78">
        <v>2560</v>
      </c>
      <c r="AT3" s="78"/>
      <c r="AU3" s="78"/>
      <c r="AV3" s="78"/>
      <c r="AW3" s="78"/>
      <c r="AX3" s="78"/>
      <c r="AY3" s="81" t="s">
        <v>6</v>
      </c>
      <c r="AZ3" s="79">
        <v>2561</v>
      </c>
      <c r="BA3" s="79"/>
      <c r="BB3" s="79"/>
      <c r="BC3" s="79"/>
      <c r="BD3" s="79"/>
      <c r="BE3" s="79"/>
      <c r="BF3" s="83" t="s">
        <v>7</v>
      </c>
      <c r="BG3" s="80">
        <v>2562</v>
      </c>
      <c r="BH3" s="80"/>
      <c r="BI3" s="80"/>
      <c r="BJ3" s="80"/>
      <c r="BK3" s="80"/>
      <c r="BL3" s="80"/>
      <c r="BM3" s="62" t="s">
        <v>8</v>
      </c>
      <c r="BN3" s="64" t="s">
        <v>9</v>
      </c>
    </row>
    <row r="4" spans="1:66" ht="21">
      <c r="A4" s="90"/>
      <c r="B4" s="90"/>
      <c r="C4" s="7" t="s">
        <v>10</v>
      </c>
      <c r="D4" s="7" t="s">
        <v>13</v>
      </c>
      <c r="E4" s="7" t="s">
        <v>11</v>
      </c>
      <c r="F4" s="7" t="s">
        <v>12</v>
      </c>
      <c r="G4" s="7" t="s">
        <v>14</v>
      </c>
      <c r="H4" s="7" t="s">
        <v>92</v>
      </c>
      <c r="I4" s="67"/>
      <c r="J4" s="10" t="s">
        <v>10</v>
      </c>
      <c r="K4" s="10" t="s">
        <v>13</v>
      </c>
      <c r="L4" s="10" t="s">
        <v>11</v>
      </c>
      <c r="M4" s="10" t="s">
        <v>12</v>
      </c>
      <c r="N4" s="10" t="s">
        <v>14</v>
      </c>
      <c r="O4" s="10" t="s">
        <v>92</v>
      </c>
      <c r="P4" s="69"/>
      <c r="Q4" s="15" t="s">
        <v>10</v>
      </c>
      <c r="R4" s="15" t="s">
        <v>13</v>
      </c>
      <c r="S4" s="15" t="s">
        <v>11</v>
      </c>
      <c r="T4" s="15" t="s">
        <v>12</v>
      </c>
      <c r="U4" s="15" t="s">
        <v>14</v>
      </c>
      <c r="V4" s="15" t="s">
        <v>92</v>
      </c>
      <c r="W4" s="71"/>
      <c r="X4" s="21" t="s">
        <v>10</v>
      </c>
      <c r="Y4" s="21" t="s">
        <v>13</v>
      </c>
      <c r="Z4" s="21" t="s">
        <v>11</v>
      </c>
      <c r="AA4" s="21" t="s">
        <v>12</v>
      </c>
      <c r="AB4" s="21" t="s">
        <v>14</v>
      </c>
      <c r="AC4" s="21" t="s">
        <v>92</v>
      </c>
      <c r="AD4" s="20"/>
      <c r="AE4" s="6" t="s">
        <v>10</v>
      </c>
      <c r="AF4" s="6" t="s">
        <v>13</v>
      </c>
      <c r="AG4" s="6" t="s">
        <v>11</v>
      </c>
      <c r="AH4" s="6" t="s">
        <v>12</v>
      </c>
      <c r="AI4" s="6" t="s">
        <v>14</v>
      </c>
      <c r="AJ4" s="6" t="s">
        <v>92</v>
      </c>
      <c r="AK4" s="73"/>
      <c r="AL4" s="24" t="s">
        <v>10</v>
      </c>
      <c r="AM4" s="24" t="s">
        <v>13</v>
      </c>
      <c r="AN4" s="24" t="s">
        <v>11</v>
      </c>
      <c r="AO4" s="24" t="s">
        <v>12</v>
      </c>
      <c r="AP4" s="24" t="s">
        <v>14</v>
      </c>
      <c r="AQ4" s="24" t="s">
        <v>92</v>
      </c>
      <c r="AR4" s="75"/>
      <c r="AS4" s="25" t="s">
        <v>10</v>
      </c>
      <c r="AT4" s="25" t="s">
        <v>13</v>
      </c>
      <c r="AU4" s="25" t="s">
        <v>11</v>
      </c>
      <c r="AV4" s="25" t="s">
        <v>12</v>
      </c>
      <c r="AW4" s="25" t="s">
        <v>14</v>
      </c>
      <c r="AX4" s="25" t="s">
        <v>92</v>
      </c>
      <c r="AY4" s="82"/>
      <c r="AZ4" s="28" t="s">
        <v>10</v>
      </c>
      <c r="BA4" s="28" t="s">
        <v>13</v>
      </c>
      <c r="BB4" s="28" t="s">
        <v>11</v>
      </c>
      <c r="BC4" s="28" t="s">
        <v>12</v>
      </c>
      <c r="BD4" s="28" t="s">
        <v>14</v>
      </c>
      <c r="BE4" s="28" t="s">
        <v>92</v>
      </c>
      <c r="BF4" s="84"/>
      <c r="BG4" s="31" t="s">
        <v>10</v>
      </c>
      <c r="BH4" s="31" t="s">
        <v>13</v>
      </c>
      <c r="BI4" s="31" t="s">
        <v>11</v>
      </c>
      <c r="BJ4" s="31" t="s">
        <v>12</v>
      </c>
      <c r="BK4" s="31" t="s">
        <v>14</v>
      </c>
      <c r="BL4" s="31" t="s">
        <v>92</v>
      </c>
      <c r="BM4" s="63"/>
      <c r="BN4" s="65"/>
    </row>
    <row r="5" spans="1:66" ht="21">
      <c r="A5" s="2">
        <v>9</v>
      </c>
      <c r="B5" s="3" t="s">
        <v>25</v>
      </c>
      <c r="C5" s="36">
        <v>2</v>
      </c>
      <c r="D5" s="36">
        <v>3</v>
      </c>
      <c r="E5" s="36">
        <v>3</v>
      </c>
      <c r="F5" s="36">
        <v>24</v>
      </c>
      <c r="G5" s="36">
        <v>95</v>
      </c>
      <c r="H5" s="36">
        <v>111</v>
      </c>
      <c r="I5" s="36">
        <v>238</v>
      </c>
      <c r="J5" s="37">
        <v>3</v>
      </c>
      <c r="K5" s="37">
        <v>2</v>
      </c>
      <c r="L5" s="37">
        <v>7</v>
      </c>
      <c r="M5" s="37">
        <v>22</v>
      </c>
      <c r="N5" s="37">
        <v>114</v>
      </c>
      <c r="O5" s="37">
        <v>79</v>
      </c>
      <c r="P5" s="37">
        <v>227</v>
      </c>
      <c r="Q5" s="38">
        <v>9</v>
      </c>
      <c r="R5" s="38">
        <v>4</v>
      </c>
      <c r="S5" s="38">
        <v>5</v>
      </c>
      <c r="T5" s="38">
        <v>20</v>
      </c>
      <c r="U5" s="38">
        <v>151</v>
      </c>
      <c r="V5" s="38">
        <v>26</v>
      </c>
      <c r="W5" s="38">
        <v>215</v>
      </c>
      <c r="X5" s="39">
        <v>27</v>
      </c>
      <c r="Y5" s="39">
        <v>2</v>
      </c>
      <c r="Z5" s="39">
        <v>4</v>
      </c>
      <c r="AA5" s="39">
        <v>25</v>
      </c>
      <c r="AB5" s="39">
        <v>144</v>
      </c>
      <c r="AC5" s="39">
        <v>32</v>
      </c>
      <c r="AD5" s="39">
        <v>234</v>
      </c>
      <c r="AE5" s="40">
        <v>4</v>
      </c>
      <c r="AF5" s="40">
        <v>1</v>
      </c>
      <c r="AG5" s="40">
        <v>11</v>
      </c>
      <c r="AH5" s="40">
        <v>23</v>
      </c>
      <c r="AI5" s="40">
        <v>93</v>
      </c>
      <c r="AJ5" s="40">
        <v>62</v>
      </c>
      <c r="AK5" s="40">
        <v>194</v>
      </c>
      <c r="AL5" s="41">
        <v>5</v>
      </c>
      <c r="AM5" s="41">
        <v>1</v>
      </c>
      <c r="AN5" s="41">
        <v>10</v>
      </c>
      <c r="AO5" s="41">
        <v>26</v>
      </c>
      <c r="AP5" s="41">
        <v>197</v>
      </c>
      <c r="AQ5" s="41">
        <v>30</v>
      </c>
      <c r="AR5" s="41">
        <v>269</v>
      </c>
      <c r="AS5" s="42">
        <v>4</v>
      </c>
      <c r="AT5" s="42">
        <v>3</v>
      </c>
      <c r="AU5" s="42">
        <v>14</v>
      </c>
      <c r="AV5" s="42">
        <v>27</v>
      </c>
      <c r="AW5" s="42">
        <v>202</v>
      </c>
      <c r="AX5" s="42">
        <v>23</v>
      </c>
      <c r="AY5" s="42">
        <v>273</v>
      </c>
      <c r="AZ5" s="43">
        <v>2</v>
      </c>
      <c r="BA5" s="43"/>
      <c r="BB5" s="43">
        <v>8</v>
      </c>
      <c r="BC5" s="43">
        <v>26</v>
      </c>
      <c r="BD5" s="43">
        <v>217</v>
      </c>
      <c r="BE5" s="43">
        <v>22</v>
      </c>
      <c r="BF5" s="43">
        <v>275</v>
      </c>
      <c r="BG5" s="44">
        <v>1</v>
      </c>
      <c r="BH5" s="44">
        <v>3</v>
      </c>
      <c r="BI5" s="44">
        <v>14</v>
      </c>
      <c r="BJ5" s="44">
        <v>37</v>
      </c>
      <c r="BK5" s="44">
        <v>242</v>
      </c>
      <c r="BL5" s="44">
        <v>3</v>
      </c>
      <c r="BM5" s="44">
        <v>300</v>
      </c>
      <c r="BN5" s="45">
        <v>2225</v>
      </c>
    </row>
    <row r="6" spans="1:66" ht="21">
      <c r="A6" s="2">
        <v>9</v>
      </c>
      <c r="B6" s="3" t="s">
        <v>35</v>
      </c>
      <c r="C6" s="36">
        <v>9</v>
      </c>
      <c r="D6" s="36">
        <v>13</v>
      </c>
      <c r="E6" s="36">
        <v>31</v>
      </c>
      <c r="F6" s="36">
        <v>105</v>
      </c>
      <c r="G6" s="36">
        <v>644</v>
      </c>
      <c r="H6" s="36">
        <v>212</v>
      </c>
      <c r="I6" s="36">
        <v>1014</v>
      </c>
      <c r="J6" s="37">
        <v>8</v>
      </c>
      <c r="K6" s="37">
        <v>6</v>
      </c>
      <c r="L6" s="37">
        <v>27</v>
      </c>
      <c r="M6" s="37">
        <v>117</v>
      </c>
      <c r="N6" s="37">
        <v>645</v>
      </c>
      <c r="O6" s="37">
        <v>197</v>
      </c>
      <c r="P6" s="37">
        <v>1000</v>
      </c>
      <c r="Q6" s="38">
        <v>18</v>
      </c>
      <c r="R6" s="38">
        <v>7</v>
      </c>
      <c r="S6" s="38">
        <v>25</v>
      </c>
      <c r="T6" s="38">
        <v>113</v>
      </c>
      <c r="U6" s="38">
        <v>675</v>
      </c>
      <c r="V6" s="38">
        <v>134</v>
      </c>
      <c r="W6" s="38">
        <v>972</v>
      </c>
      <c r="X6" s="39">
        <v>25</v>
      </c>
      <c r="Y6" s="39">
        <v>8</v>
      </c>
      <c r="Z6" s="39">
        <v>42</v>
      </c>
      <c r="AA6" s="39">
        <v>94</v>
      </c>
      <c r="AB6" s="39">
        <v>641</v>
      </c>
      <c r="AC6" s="39">
        <v>97</v>
      </c>
      <c r="AD6" s="39">
        <v>907</v>
      </c>
      <c r="AE6" s="40">
        <v>17</v>
      </c>
      <c r="AF6" s="40">
        <v>10</v>
      </c>
      <c r="AG6" s="40">
        <v>21</v>
      </c>
      <c r="AH6" s="40">
        <v>110</v>
      </c>
      <c r="AI6" s="40">
        <v>682</v>
      </c>
      <c r="AJ6" s="40">
        <v>89</v>
      </c>
      <c r="AK6" s="40">
        <v>929</v>
      </c>
      <c r="AL6" s="41">
        <v>10</v>
      </c>
      <c r="AM6" s="41">
        <v>4</v>
      </c>
      <c r="AN6" s="41">
        <v>39</v>
      </c>
      <c r="AO6" s="41">
        <v>118</v>
      </c>
      <c r="AP6" s="41">
        <v>691</v>
      </c>
      <c r="AQ6" s="41">
        <v>99</v>
      </c>
      <c r="AR6" s="41">
        <v>961</v>
      </c>
      <c r="AS6" s="42">
        <v>14</v>
      </c>
      <c r="AT6" s="42">
        <v>4</v>
      </c>
      <c r="AU6" s="42">
        <v>25</v>
      </c>
      <c r="AV6" s="42">
        <v>133</v>
      </c>
      <c r="AW6" s="42">
        <v>719</v>
      </c>
      <c r="AX6" s="42">
        <v>50</v>
      </c>
      <c r="AY6" s="42">
        <v>945</v>
      </c>
      <c r="AZ6" s="43">
        <v>9</v>
      </c>
      <c r="BA6" s="43">
        <v>10</v>
      </c>
      <c r="BB6" s="43">
        <v>40</v>
      </c>
      <c r="BC6" s="43">
        <v>100</v>
      </c>
      <c r="BD6" s="43">
        <v>761</v>
      </c>
      <c r="BE6" s="43">
        <v>56</v>
      </c>
      <c r="BF6" s="43">
        <v>976</v>
      </c>
      <c r="BG6" s="44">
        <v>9</v>
      </c>
      <c r="BH6" s="44">
        <v>10</v>
      </c>
      <c r="BI6" s="44">
        <v>37</v>
      </c>
      <c r="BJ6" s="44">
        <v>110</v>
      </c>
      <c r="BK6" s="44">
        <v>776</v>
      </c>
      <c r="BL6" s="44">
        <v>2</v>
      </c>
      <c r="BM6" s="44">
        <v>944</v>
      </c>
      <c r="BN6" s="45">
        <v>8648</v>
      </c>
    </row>
    <row r="7" spans="1:66" ht="21">
      <c r="A7" s="2">
        <v>9</v>
      </c>
      <c r="B7" s="3" t="s">
        <v>42</v>
      </c>
      <c r="C7" s="36">
        <v>5</v>
      </c>
      <c r="D7" s="36">
        <v>4</v>
      </c>
      <c r="E7" s="36">
        <v>14</v>
      </c>
      <c r="F7" s="36">
        <v>39</v>
      </c>
      <c r="G7" s="36">
        <v>240</v>
      </c>
      <c r="H7" s="36">
        <v>148</v>
      </c>
      <c r="I7" s="36">
        <v>450</v>
      </c>
      <c r="J7" s="37">
        <v>7</v>
      </c>
      <c r="K7" s="37">
        <v>5</v>
      </c>
      <c r="L7" s="37">
        <v>17</v>
      </c>
      <c r="M7" s="37">
        <v>52</v>
      </c>
      <c r="N7" s="37">
        <v>262</v>
      </c>
      <c r="O7" s="37">
        <v>131</v>
      </c>
      <c r="P7" s="37">
        <v>474</v>
      </c>
      <c r="Q7" s="38">
        <v>14</v>
      </c>
      <c r="R7" s="38">
        <v>2</v>
      </c>
      <c r="S7" s="38">
        <v>19</v>
      </c>
      <c r="T7" s="38">
        <v>43</v>
      </c>
      <c r="U7" s="38">
        <v>296</v>
      </c>
      <c r="V7" s="38">
        <v>56</v>
      </c>
      <c r="W7" s="38">
        <v>430</v>
      </c>
      <c r="X7" s="39">
        <v>19</v>
      </c>
      <c r="Y7" s="39">
        <v>5</v>
      </c>
      <c r="Z7" s="39">
        <v>13</v>
      </c>
      <c r="AA7" s="39">
        <v>39</v>
      </c>
      <c r="AB7" s="39">
        <v>317</v>
      </c>
      <c r="AC7" s="39">
        <v>58</v>
      </c>
      <c r="AD7" s="39">
        <v>451</v>
      </c>
      <c r="AE7" s="40">
        <v>14</v>
      </c>
      <c r="AF7" s="40">
        <v>2</v>
      </c>
      <c r="AG7" s="40">
        <v>14</v>
      </c>
      <c r="AH7" s="40">
        <v>51</v>
      </c>
      <c r="AI7" s="40">
        <v>238</v>
      </c>
      <c r="AJ7" s="40">
        <v>51</v>
      </c>
      <c r="AK7" s="40">
        <v>370</v>
      </c>
      <c r="AL7" s="41">
        <v>20</v>
      </c>
      <c r="AM7" s="41">
        <v>4</v>
      </c>
      <c r="AN7" s="41">
        <v>19</v>
      </c>
      <c r="AO7" s="41">
        <v>51</v>
      </c>
      <c r="AP7" s="41">
        <v>277</v>
      </c>
      <c r="AQ7" s="41">
        <v>87</v>
      </c>
      <c r="AR7" s="41">
        <v>458</v>
      </c>
      <c r="AS7" s="42">
        <v>7</v>
      </c>
      <c r="AT7" s="42">
        <v>7</v>
      </c>
      <c r="AU7" s="42">
        <v>25</v>
      </c>
      <c r="AV7" s="42">
        <v>67</v>
      </c>
      <c r="AW7" s="42">
        <v>353</v>
      </c>
      <c r="AX7" s="42">
        <v>37</v>
      </c>
      <c r="AY7" s="42">
        <v>496</v>
      </c>
      <c r="AZ7" s="43">
        <v>2</v>
      </c>
      <c r="BA7" s="43"/>
      <c r="BB7" s="43">
        <v>17</v>
      </c>
      <c r="BC7" s="43">
        <v>55</v>
      </c>
      <c r="BD7" s="43">
        <v>304</v>
      </c>
      <c r="BE7" s="43">
        <v>51</v>
      </c>
      <c r="BF7" s="43">
        <v>429</v>
      </c>
      <c r="BG7" s="44">
        <v>4</v>
      </c>
      <c r="BH7" s="44">
        <v>3</v>
      </c>
      <c r="BI7" s="44">
        <v>19</v>
      </c>
      <c r="BJ7" s="44">
        <v>57</v>
      </c>
      <c r="BK7" s="44">
        <v>362</v>
      </c>
      <c r="BL7" s="44">
        <v>8</v>
      </c>
      <c r="BM7" s="44">
        <v>453</v>
      </c>
      <c r="BN7" s="45">
        <v>4011</v>
      </c>
    </row>
    <row r="8" spans="1:66" ht="21">
      <c r="A8" s="2">
        <v>9</v>
      </c>
      <c r="B8" s="3" t="s">
        <v>83</v>
      </c>
      <c r="C8" s="36">
        <v>2</v>
      </c>
      <c r="D8" s="36">
        <v>2</v>
      </c>
      <c r="E8" s="36">
        <v>9</v>
      </c>
      <c r="F8" s="36">
        <v>43</v>
      </c>
      <c r="G8" s="36">
        <v>224</v>
      </c>
      <c r="H8" s="36">
        <v>100</v>
      </c>
      <c r="I8" s="36">
        <v>380</v>
      </c>
      <c r="J8" s="37">
        <v>9</v>
      </c>
      <c r="K8" s="37">
        <v>2</v>
      </c>
      <c r="L8" s="37">
        <v>8</v>
      </c>
      <c r="M8" s="37">
        <v>32</v>
      </c>
      <c r="N8" s="37">
        <v>206</v>
      </c>
      <c r="O8" s="37">
        <v>100</v>
      </c>
      <c r="P8" s="37">
        <v>357</v>
      </c>
      <c r="Q8" s="38">
        <v>10</v>
      </c>
      <c r="R8" s="38">
        <v>2</v>
      </c>
      <c r="S8" s="38">
        <v>10</v>
      </c>
      <c r="T8" s="38">
        <v>40</v>
      </c>
      <c r="U8" s="38">
        <v>224</v>
      </c>
      <c r="V8" s="38">
        <v>45</v>
      </c>
      <c r="W8" s="38">
        <v>331</v>
      </c>
      <c r="X8" s="39">
        <v>10</v>
      </c>
      <c r="Y8" s="39">
        <v>2</v>
      </c>
      <c r="Z8" s="39">
        <v>11</v>
      </c>
      <c r="AA8" s="39">
        <v>49</v>
      </c>
      <c r="AB8" s="39">
        <v>265</v>
      </c>
      <c r="AC8" s="39">
        <v>36</v>
      </c>
      <c r="AD8" s="39">
        <v>373</v>
      </c>
      <c r="AE8" s="40">
        <v>6</v>
      </c>
      <c r="AF8" s="40">
        <v>1</v>
      </c>
      <c r="AG8" s="40">
        <v>12</v>
      </c>
      <c r="AH8" s="40">
        <v>52</v>
      </c>
      <c r="AI8" s="40">
        <v>271</v>
      </c>
      <c r="AJ8" s="40">
        <v>43</v>
      </c>
      <c r="AK8" s="40">
        <v>385</v>
      </c>
      <c r="AL8" s="41">
        <v>2</v>
      </c>
      <c r="AM8" s="41">
        <v>2</v>
      </c>
      <c r="AN8" s="41">
        <v>15</v>
      </c>
      <c r="AO8" s="41">
        <v>53</v>
      </c>
      <c r="AP8" s="41">
        <v>298</v>
      </c>
      <c r="AQ8" s="41">
        <v>46</v>
      </c>
      <c r="AR8" s="41">
        <v>416</v>
      </c>
      <c r="AS8" s="42">
        <v>2</v>
      </c>
      <c r="AT8" s="42">
        <v>5</v>
      </c>
      <c r="AU8" s="42">
        <v>16</v>
      </c>
      <c r="AV8" s="42">
        <v>50</v>
      </c>
      <c r="AW8" s="42">
        <v>284</v>
      </c>
      <c r="AX8" s="42">
        <v>26</v>
      </c>
      <c r="AY8" s="42">
        <v>383</v>
      </c>
      <c r="AZ8" s="43">
        <v>1</v>
      </c>
      <c r="BA8" s="43">
        <v>4</v>
      </c>
      <c r="BB8" s="43">
        <v>9</v>
      </c>
      <c r="BC8" s="43">
        <v>36</v>
      </c>
      <c r="BD8" s="43">
        <v>260</v>
      </c>
      <c r="BE8" s="43">
        <v>27</v>
      </c>
      <c r="BF8" s="43">
        <v>337</v>
      </c>
      <c r="BG8" s="44">
        <v>7</v>
      </c>
      <c r="BH8" s="44">
        <v>7</v>
      </c>
      <c r="BI8" s="44">
        <v>12</v>
      </c>
      <c r="BJ8" s="44">
        <v>41</v>
      </c>
      <c r="BK8" s="44">
        <v>285</v>
      </c>
      <c r="BL8" s="44">
        <v>2</v>
      </c>
      <c r="BM8" s="44">
        <v>354</v>
      </c>
      <c r="BN8" s="45">
        <v>3316</v>
      </c>
    </row>
    <row r="9" spans="1:66" ht="21">
      <c r="A9" s="86" t="s">
        <v>95</v>
      </c>
      <c r="B9" s="86"/>
      <c r="C9" s="36">
        <f>SUM(C5:C8)</f>
        <v>18</v>
      </c>
      <c r="D9" s="36">
        <f>SUM(D5:D8)</f>
        <v>22</v>
      </c>
      <c r="E9" s="36">
        <f t="shared" ref="E9:BN9" si="0">SUM(E5:E8)</f>
        <v>57</v>
      </c>
      <c r="F9" s="36">
        <f t="shared" si="0"/>
        <v>211</v>
      </c>
      <c r="G9" s="36">
        <f t="shared" si="0"/>
        <v>1203</v>
      </c>
      <c r="H9" s="36">
        <f t="shared" si="0"/>
        <v>571</v>
      </c>
      <c r="I9" s="36">
        <f t="shared" si="0"/>
        <v>2082</v>
      </c>
      <c r="J9" s="37">
        <f t="shared" si="0"/>
        <v>27</v>
      </c>
      <c r="K9" s="37">
        <f>SUM(K5:K8)</f>
        <v>15</v>
      </c>
      <c r="L9" s="37">
        <f t="shared" si="0"/>
        <v>59</v>
      </c>
      <c r="M9" s="37">
        <f t="shared" si="0"/>
        <v>223</v>
      </c>
      <c r="N9" s="37">
        <f t="shared" si="0"/>
        <v>1227</v>
      </c>
      <c r="O9" s="37">
        <f t="shared" si="0"/>
        <v>507</v>
      </c>
      <c r="P9" s="37">
        <f t="shared" si="0"/>
        <v>2058</v>
      </c>
      <c r="Q9" s="38">
        <f t="shared" si="0"/>
        <v>51</v>
      </c>
      <c r="R9" s="38">
        <f>SUM(R5:R8)</f>
        <v>15</v>
      </c>
      <c r="S9" s="38">
        <f t="shared" si="0"/>
        <v>59</v>
      </c>
      <c r="T9" s="38">
        <f t="shared" si="0"/>
        <v>216</v>
      </c>
      <c r="U9" s="38">
        <f t="shared" si="0"/>
        <v>1346</v>
      </c>
      <c r="V9" s="38">
        <f t="shared" si="0"/>
        <v>261</v>
      </c>
      <c r="W9" s="38">
        <f t="shared" si="0"/>
        <v>1948</v>
      </c>
      <c r="X9" s="39">
        <f t="shared" si="0"/>
        <v>81</v>
      </c>
      <c r="Y9" s="39">
        <f>SUM(Y5:Y8)</f>
        <v>17</v>
      </c>
      <c r="Z9" s="39">
        <f t="shared" si="0"/>
        <v>70</v>
      </c>
      <c r="AA9" s="39">
        <f t="shared" si="0"/>
        <v>207</v>
      </c>
      <c r="AB9" s="39">
        <f t="shared" si="0"/>
        <v>1367</v>
      </c>
      <c r="AC9" s="39">
        <f t="shared" si="0"/>
        <v>223</v>
      </c>
      <c r="AD9" s="39">
        <f t="shared" si="0"/>
        <v>1965</v>
      </c>
      <c r="AE9" s="40">
        <f t="shared" si="0"/>
        <v>41</v>
      </c>
      <c r="AF9" s="40">
        <f>SUM(AF5:AF8)</f>
        <v>14</v>
      </c>
      <c r="AG9" s="40">
        <f t="shared" si="0"/>
        <v>58</v>
      </c>
      <c r="AH9" s="40">
        <f t="shared" si="0"/>
        <v>236</v>
      </c>
      <c r="AI9" s="40">
        <f t="shared" si="0"/>
        <v>1284</v>
      </c>
      <c r="AJ9" s="40">
        <f t="shared" si="0"/>
        <v>245</v>
      </c>
      <c r="AK9" s="40">
        <f t="shared" si="0"/>
        <v>1878</v>
      </c>
      <c r="AL9" s="41">
        <f t="shared" si="0"/>
        <v>37</v>
      </c>
      <c r="AM9" s="41">
        <f>SUM(AM5:AM8)</f>
        <v>11</v>
      </c>
      <c r="AN9" s="41">
        <f t="shared" si="0"/>
        <v>83</v>
      </c>
      <c r="AO9" s="41">
        <f t="shared" si="0"/>
        <v>248</v>
      </c>
      <c r="AP9" s="41">
        <f t="shared" si="0"/>
        <v>1463</v>
      </c>
      <c r="AQ9" s="41">
        <f t="shared" si="0"/>
        <v>262</v>
      </c>
      <c r="AR9" s="41">
        <f t="shared" si="0"/>
        <v>2104</v>
      </c>
      <c r="AS9" s="42">
        <f t="shared" si="0"/>
        <v>27</v>
      </c>
      <c r="AT9" s="42">
        <f>SUM(AT5:AT8)</f>
        <v>19</v>
      </c>
      <c r="AU9" s="42">
        <f t="shared" si="0"/>
        <v>80</v>
      </c>
      <c r="AV9" s="42">
        <f t="shared" si="0"/>
        <v>277</v>
      </c>
      <c r="AW9" s="42">
        <f t="shared" si="0"/>
        <v>1558</v>
      </c>
      <c r="AX9" s="42">
        <f t="shared" si="0"/>
        <v>136</v>
      </c>
      <c r="AY9" s="42">
        <f t="shared" si="0"/>
        <v>2097</v>
      </c>
      <c r="AZ9" s="43">
        <f t="shared" si="0"/>
        <v>14</v>
      </c>
      <c r="BA9" s="43">
        <f>SUM(BA5:BA8)</f>
        <v>14</v>
      </c>
      <c r="BB9" s="43">
        <f t="shared" si="0"/>
        <v>74</v>
      </c>
      <c r="BC9" s="43">
        <f t="shared" si="0"/>
        <v>217</v>
      </c>
      <c r="BD9" s="43">
        <f t="shared" si="0"/>
        <v>1542</v>
      </c>
      <c r="BE9" s="43">
        <f t="shared" si="0"/>
        <v>156</v>
      </c>
      <c r="BF9" s="43">
        <f t="shared" si="0"/>
        <v>2017</v>
      </c>
      <c r="BG9" s="44">
        <f t="shared" si="0"/>
        <v>21</v>
      </c>
      <c r="BH9" s="44">
        <f>SUM(BH5:BH8)</f>
        <v>23</v>
      </c>
      <c r="BI9" s="44">
        <f t="shared" si="0"/>
        <v>82</v>
      </c>
      <c r="BJ9" s="44">
        <f t="shared" si="0"/>
        <v>245</v>
      </c>
      <c r="BK9" s="44">
        <f t="shared" si="0"/>
        <v>1665</v>
      </c>
      <c r="BL9" s="44">
        <f t="shared" si="0"/>
        <v>15</v>
      </c>
      <c r="BM9" s="44">
        <f t="shared" si="0"/>
        <v>2051</v>
      </c>
      <c r="BN9" s="45">
        <f t="shared" si="0"/>
        <v>18200</v>
      </c>
    </row>
    <row r="11" spans="1:66" ht="21">
      <c r="A11" s="13" t="s">
        <v>109</v>
      </c>
    </row>
  </sheetData>
  <mergeCells count="21">
    <mergeCell ref="BM3:BM4"/>
    <mergeCell ref="BN3:BN4"/>
    <mergeCell ref="J3:O3"/>
    <mergeCell ref="I3:I4"/>
    <mergeCell ref="P3:P4"/>
    <mergeCell ref="W3:W4"/>
    <mergeCell ref="AK3:AK4"/>
    <mergeCell ref="A3:A4"/>
    <mergeCell ref="B3:B4"/>
    <mergeCell ref="A9:B9"/>
    <mergeCell ref="C3:H3"/>
    <mergeCell ref="BG3:BL3"/>
    <mergeCell ref="Q3:V3"/>
    <mergeCell ref="X3:AC3"/>
    <mergeCell ref="AE3:AJ3"/>
    <mergeCell ref="AL3:AQ3"/>
    <mergeCell ref="AS3:AX3"/>
    <mergeCell ref="AR3:AR4"/>
    <mergeCell ref="AY3:AY4"/>
    <mergeCell ref="AZ3:BE3"/>
    <mergeCell ref="BF3:B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สคร.1</vt:lpstr>
      <vt:lpstr>สคร.2</vt:lpstr>
      <vt:lpstr>สคร.3</vt:lpstr>
      <vt:lpstr>สคร.4</vt:lpstr>
      <vt:lpstr>สคร.5</vt:lpstr>
      <vt:lpstr>สคร.6</vt:lpstr>
      <vt:lpstr>สคร.7</vt:lpstr>
      <vt:lpstr>สคร.8</vt:lpstr>
      <vt:lpstr>สคร.9</vt:lpstr>
      <vt:lpstr>สคร.10</vt:lpstr>
      <vt:lpstr>สคร.11</vt:lpstr>
      <vt:lpstr>สคร.12</vt:lpstr>
      <vt:lpstr>สปคม.</vt:lpstr>
      <vt:lpstr>รวมสคร.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da</cp:lastModifiedBy>
  <dcterms:created xsi:type="dcterms:W3CDTF">2020-05-29T07:00:56Z</dcterms:created>
  <dcterms:modified xsi:type="dcterms:W3CDTF">2020-07-15T06:59:10Z</dcterms:modified>
</cp:coreProperties>
</file>